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heckCompatibility="1" autoCompressPictures="0"/>
  <bookViews>
    <workbookView xWindow="1020" yWindow="380" windowWidth="25660" windowHeight="16840"/>
  </bookViews>
  <sheets>
    <sheet name="Questions" sheetId="1" r:id="rId1"/>
    <sheet name="Score Sheet" sheetId="2" state="hidden" r:id="rId2"/>
    <sheet name="Graph" sheetId="4" r:id="rId3"/>
  </sheets>
  <definedNames>
    <definedName name="_xlnm.Print_Titles" localSheetId="0">Questions!$1:$2</definedName>
  </definedName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42" i="1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B57" i="2"/>
  <c r="B56"/>
  <c r="B55"/>
  <c r="B54"/>
  <c r="B53"/>
  <c r="B52"/>
  <c r="B51"/>
  <c r="H47"/>
  <c r="E47"/>
  <c r="B47"/>
  <c r="H46"/>
  <c r="G46"/>
  <c r="E46"/>
  <c r="D46"/>
  <c r="B46"/>
  <c r="A46"/>
  <c r="H45"/>
  <c r="G45"/>
  <c r="E45"/>
  <c r="D45"/>
  <c r="B45"/>
  <c r="A45"/>
  <c r="H44"/>
  <c r="G44"/>
  <c r="E44"/>
  <c r="D44"/>
  <c r="B44"/>
  <c r="A44"/>
  <c r="H43"/>
  <c r="G43"/>
  <c r="E43"/>
  <c r="D43"/>
  <c r="B43"/>
  <c r="A43"/>
  <c r="H42"/>
  <c r="G42"/>
  <c r="E42"/>
  <c r="D42"/>
  <c r="B42"/>
  <c r="A42"/>
  <c r="H41"/>
  <c r="G41"/>
  <c r="E41"/>
  <c r="D41"/>
  <c r="B41"/>
  <c r="A41"/>
  <c r="H40"/>
  <c r="G40"/>
  <c r="E40"/>
  <c r="D40"/>
  <c r="B40"/>
  <c r="A40"/>
  <c r="H39"/>
  <c r="G39"/>
  <c r="E39"/>
  <c r="D39"/>
  <c r="B39"/>
  <c r="A39"/>
  <c r="H38"/>
  <c r="G38"/>
  <c r="E38"/>
  <c r="D38"/>
  <c r="B38"/>
  <c r="A38"/>
  <c r="H37"/>
  <c r="G37"/>
  <c r="E37"/>
  <c r="D37"/>
  <c r="B37"/>
  <c r="A37"/>
  <c r="H36"/>
  <c r="G36"/>
  <c r="E36"/>
  <c r="D36"/>
  <c r="B36"/>
  <c r="A36"/>
  <c r="H35"/>
  <c r="G35"/>
  <c r="E35"/>
  <c r="D35"/>
  <c r="B35"/>
  <c r="A35"/>
  <c r="H34"/>
  <c r="G34"/>
  <c r="E34"/>
  <c r="D34"/>
  <c r="B34"/>
  <c r="A34"/>
  <c r="H33"/>
  <c r="G33"/>
  <c r="E33"/>
  <c r="D33"/>
  <c r="B33"/>
  <c r="A33"/>
  <c r="H32"/>
  <c r="G32"/>
  <c r="E32"/>
  <c r="D32"/>
  <c r="B32"/>
  <c r="A32"/>
  <c r="H31"/>
  <c r="G31"/>
  <c r="E31"/>
  <c r="D31"/>
  <c r="B31"/>
  <c r="A31"/>
  <c r="H30"/>
  <c r="G30"/>
  <c r="E30"/>
  <c r="D30"/>
  <c r="B30"/>
  <c r="A30"/>
  <c r="H29"/>
  <c r="G29"/>
  <c r="E29"/>
  <c r="D29"/>
  <c r="B29"/>
  <c r="A29"/>
  <c r="H28"/>
  <c r="G28"/>
  <c r="E28"/>
  <c r="D28"/>
  <c r="B28"/>
  <c r="A28"/>
  <c r="H27"/>
  <c r="E27"/>
  <c r="B27"/>
  <c r="K22"/>
  <c r="H22"/>
  <c r="E22"/>
  <c r="B22"/>
  <c r="K21"/>
  <c r="J21"/>
  <c r="H21"/>
  <c r="G21"/>
  <c r="E21"/>
  <c r="D21"/>
  <c r="B21"/>
  <c r="A21"/>
  <c r="K20"/>
  <c r="J20"/>
  <c r="H20"/>
  <c r="G20"/>
  <c r="E20"/>
  <c r="D20"/>
  <c r="B20"/>
  <c r="A20"/>
  <c r="K19"/>
  <c r="J19"/>
  <c r="H19"/>
  <c r="G19"/>
  <c r="E19"/>
  <c r="D19"/>
  <c r="B19"/>
  <c r="A19"/>
  <c r="K18"/>
  <c r="J18"/>
  <c r="H18"/>
  <c r="G18"/>
  <c r="E18"/>
  <c r="D18"/>
  <c r="B18"/>
  <c r="A18"/>
  <c r="K17"/>
  <c r="J17"/>
  <c r="H17"/>
  <c r="G17"/>
  <c r="E17"/>
  <c r="D17"/>
  <c r="B17"/>
  <c r="A17"/>
  <c r="K16"/>
  <c r="J16"/>
  <c r="H16"/>
  <c r="G16"/>
  <c r="E16"/>
  <c r="D16"/>
  <c r="B16"/>
  <c r="A16"/>
  <c r="K15"/>
  <c r="J15"/>
  <c r="H15"/>
  <c r="G15"/>
  <c r="E15"/>
  <c r="D15"/>
  <c r="B15"/>
  <c r="A15"/>
  <c r="K14"/>
  <c r="J14"/>
  <c r="H14"/>
  <c r="G14"/>
  <c r="E14"/>
  <c r="D14"/>
  <c r="B14"/>
  <c r="A14"/>
  <c r="K13"/>
  <c r="J13"/>
  <c r="H13"/>
  <c r="G13"/>
  <c r="E13"/>
  <c r="D13"/>
  <c r="B13"/>
  <c r="A13"/>
  <c r="K12"/>
  <c r="J12"/>
  <c r="H12"/>
  <c r="G12"/>
  <c r="E12"/>
  <c r="D12"/>
  <c r="B12"/>
  <c r="A12"/>
  <c r="K11"/>
  <c r="J11"/>
  <c r="H11"/>
  <c r="G11"/>
  <c r="E11"/>
  <c r="D11"/>
  <c r="B11"/>
  <c r="A11"/>
  <c r="K10"/>
  <c r="J10"/>
  <c r="H10"/>
  <c r="G10"/>
  <c r="E10"/>
  <c r="D10"/>
  <c r="B10"/>
  <c r="A10"/>
  <c r="K9"/>
  <c r="J9"/>
  <c r="H9"/>
  <c r="G9"/>
  <c r="E9"/>
  <c r="D9"/>
  <c r="B9"/>
  <c r="A9"/>
  <c r="K8"/>
  <c r="J8"/>
  <c r="H8"/>
  <c r="G8"/>
  <c r="E8"/>
  <c r="D8"/>
  <c r="B8"/>
  <c r="A8"/>
  <c r="K7"/>
  <c r="J7"/>
  <c r="H7"/>
  <c r="G7"/>
  <c r="E7"/>
  <c r="D7"/>
  <c r="B7"/>
  <c r="A7"/>
  <c r="K6"/>
  <c r="J6"/>
  <c r="H6"/>
  <c r="G6"/>
  <c r="E6"/>
  <c r="D6"/>
  <c r="B6"/>
  <c r="A6"/>
  <c r="K5"/>
  <c r="J5"/>
  <c r="H5"/>
  <c r="G5"/>
  <c r="E5"/>
  <c r="D5"/>
  <c r="B5"/>
  <c r="A5"/>
  <c r="K4"/>
  <c r="J4"/>
  <c r="H4"/>
  <c r="G4"/>
  <c r="E4"/>
  <c r="D4"/>
  <c r="B4"/>
  <c r="A4"/>
  <c r="K3"/>
  <c r="J3"/>
  <c r="H3"/>
  <c r="G3"/>
  <c r="E3"/>
  <c r="D3"/>
  <c r="B3"/>
  <c r="A3"/>
  <c r="K2"/>
  <c r="H2"/>
  <c r="E2"/>
  <c r="B2"/>
</calcChain>
</file>

<file path=xl/sharedStrings.xml><?xml version="1.0" encoding="utf-8"?>
<sst xmlns="http://schemas.openxmlformats.org/spreadsheetml/2006/main" count="309" uniqueCount="164">
  <si>
    <t>Tends to be a perfectionist.</t>
  </si>
  <si>
    <t>Views serving to be of primary importance in life.</t>
  </si>
  <si>
    <t>Prefers doing a job to delegating it.</t>
  </si>
  <si>
    <t>Is greatly loved because of his positive attitude.</t>
  </si>
  <si>
    <t>Prefers to witness with life rather than verbal witnessing.</t>
  </si>
  <si>
    <t>Makes decisions easily.</t>
  </si>
  <si>
    <t>P</t>
  </si>
  <si>
    <t>Quickly and accurately identifies good and evil and hates evil.</t>
  </si>
  <si>
    <t>Sees everything as either black or white; no gray or indefinite areas.</t>
  </si>
  <si>
    <t>Easily perceives the character of individuals and groups.</t>
  </si>
  <si>
    <t>Encourages repentance that produces good fruit.</t>
  </si>
  <si>
    <t>Believes the acceptance of difficulties will produce positive personal brokenness.</t>
  </si>
  <si>
    <t>Has only a few or no close friendships.</t>
  </si>
  <si>
    <t>Views the Bible as the basis for truth, belief, action and authority.</t>
  </si>
  <si>
    <t>Boldly operates on spiritual principles.</t>
  </si>
  <si>
    <t>Is frank, outspoken, and doesn't mince words.</t>
  </si>
  <si>
    <t>Is very persuasive in method of speaking.</t>
  </si>
  <si>
    <t>Is eager to see his own blind spots and to help others see theirs too.</t>
  </si>
  <si>
    <t>Desires above all else to see God's plan worked out in all situations.</t>
  </si>
  <si>
    <t>Strongly promotes the spiritual growth of groups and individuals.</t>
  </si>
  <si>
    <t>Is called to intercession.</t>
  </si>
  <si>
    <t>Feels the need to verbalize or dramatize what he "sees".</t>
  </si>
  <si>
    <t>Tends to be introspective.</t>
  </si>
  <si>
    <t>Has strong opinions and convictions.</t>
  </si>
  <si>
    <t>Has strict personal standards.</t>
  </si>
  <si>
    <t>Desires to be obedient to God at all costs.</t>
  </si>
  <si>
    <t>S</t>
  </si>
  <si>
    <t>Especially enjoys manual projects, jobs, and functions.</t>
  </si>
  <si>
    <t>Keeps everything in meticulous order.</t>
  </si>
  <si>
    <t>Is a detail person with a good memory.</t>
  </si>
  <si>
    <t>Enjoys showing hospitality.</t>
  </si>
  <si>
    <t>Will stay with something until it is completed.</t>
  </si>
  <si>
    <t>Has a hard time saying no to requests for help.</t>
  </si>
  <si>
    <t>Is more interested in meeting the needs of others than own needs.</t>
  </si>
  <si>
    <t>Enjoys working on immediate goals, rather than long-range goals.</t>
  </si>
  <si>
    <t>Needs to feel appreciated.</t>
  </si>
  <si>
    <t>Shows love for others in deeds and actions more than words.</t>
  </si>
  <si>
    <t>Tends to do more than asked to do.</t>
  </si>
  <si>
    <t>Feels greatest joy in doing something that is helpful.</t>
  </si>
  <si>
    <t>Does not want to lead others or projects.</t>
  </si>
  <si>
    <t>Has a high energy level.</t>
  </si>
  <si>
    <t>Cannot stand to be around clutter.</t>
  </si>
  <si>
    <t>Has a great zeal and enthusiasm for whatever he is involved in.</t>
  </si>
  <si>
    <t>Finds greatest fulfillment and joy in working to accomplish goals.</t>
  </si>
  <si>
    <t>Supports others who are in leadership.</t>
  </si>
  <si>
    <t>Easily recognizes practical needs and is quick to meet them.</t>
  </si>
  <si>
    <t>T</t>
  </si>
  <si>
    <t>Presents truth in a logical, systematic way.</t>
  </si>
  <si>
    <t>Validates truth by checking out the facts.</t>
  </si>
  <si>
    <t>Loves to study and do research.</t>
  </si>
  <si>
    <t>Enjoys word studies.</t>
  </si>
  <si>
    <t>Prefers to use biblical illustrations rather than life illustrations.</t>
  </si>
  <si>
    <t>Gets upset when Scripture is used out of context.</t>
  </si>
  <si>
    <t>Feels concerned that truth be established in every situation.</t>
  </si>
  <si>
    <t>Is more objective than subjective.</t>
  </si>
  <si>
    <t>Easily develops and uses a large vocabulary.</t>
  </si>
  <si>
    <t>Emphasizes facts and the accuracy of words.</t>
  </si>
  <si>
    <t>Prefers teaching believers to engaging in evangelism.</t>
  </si>
  <si>
    <t>Feels Bible study is foundational to the operation of all the gifts.</t>
  </si>
  <si>
    <t>Solves problems by starting with scriptural principles.</t>
  </si>
  <si>
    <t>Is intellectually sharp.</t>
  </si>
  <si>
    <t>Is self-disciplined.</t>
  </si>
  <si>
    <t>Is emotionally self-controlled.</t>
  </si>
  <si>
    <t>Has strong convictions and opinions based on investigation of facts.</t>
  </si>
  <si>
    <t>Believes truth, has the intrinsic power to produce change.</t>
  </si>
  <si>
    <t>Checks out the source of knowledge of others who teach.</t>
  </si>
  <si>
    <t>Has only a select circle of friends.</t>
  </si>
  <si>
    <t>E</t>
  </si>
  <si>
    <t>Loves to encourage others to live victoriously.</t>
  </si>
  <si>
    <t>Prefers to apply truth rather than research it.</t>
  </si>
  <si>
    <t>Prefers systems of information that have practical applications.</t>
  </si>
  <si>
    <t>Loves to prescribe precise steps of action to aid personal growth.</t>
  </si>
  <si>
    <t>Focuses on working with people.</t>
  </si>
  <si>
    <t>Encourages others to develop in their personal ministries.</t>
  </si>
  <si>
    <t>Finds truth in experience and then validates it with Scripture.</t>
  </si>
  <si>
    <t>Loves to do personal counseling.</t>
  </si>
  <si>
    <t>Will discontinue personal counseling if no effort to change is seen.</t>
  </si>
  <si>
    <t>Is fluent in communication.</t>
  </si>
  <si>
    <t>Views trials as opportunities to produce personal growth.</t>
  </si>
  <si>
    <t>Accepts people as they are without judging them.</t>
  </si>
  <si>
    <t>Compassion Person</t>
  </si>
  <si>
    <t>Exhorter</t>
  </si>
  <si>
    <t>Giver</t>
  </si>
  <si>
    <t>Perceiver</t>
  </si>
  <si>
    <t>Server</t>
  </si>
  <si>
    <t>Teacher</t>
  </si>
  <si>
    <t>Administrator</t>
  </si>
  <si>
    <t>Compassion</t>
  </si>
  <si>
    <t>Always completes what is started.</t>
  </si>
  <si>
    <t>Wants to clear up problems with others quickly.</t>
  </si>
  <si>
    <t>Expects a lot of self and others.</t>
  </si>
  <si>
    <t>Needs a "sounding board" for bouncing off ideas and thoughts.</t>
  </si>
  <si>
    <t>G</t>
  </si>
  <si>
    <t>Gives freely of money, possessions, time, energy and love.</t>
  </si>
  <si>
    <t>Loves to give without others knowing about it.</t>
  </si>
  <si>
    <t>Wants to feel a part of the ministries to which he contributes.</t>
  </si>
  <si>
    <t>Intercedes for needs and the salvation of souls.</t>
  </si>
  <si>
    <t>Feels delighted when his gift is an answer to specific prayer.</t>
  </si>
  <si>
    <t>Wants gifts to be of high quality or craftsmanship.</t>
  </si>
  <si>
    <t>Gives only by the leading of the Holy Spirit.</t>
  </si>
  <si>
    <t>Gives to support and bless others or to advance a ministry.</t>
  </si>
  <si>
    <t>Views hospitality as an opportunity to give.</t>
  </si>
  <si>
    <t>Handles finances with wisdom and frugality.</t>
  </si>
  <si>
    <t>Quickly volunteers to help where a need is seen.</t>
  </si>
  <si>
    <t>Seeks confirmation on the amount to give.</t>
  </si>
  <si>
    <t>Has strong belief in tithing and in giving in addition to tithing.</t>
  </si>
  <si>
    <t>Focuses on sharing the Gospel.</t>
  </si>
  <si>
    <t>Has natural and effective business ability.</t>
  </si>
  <si>
    <t>Likes to get the best value for the money spent.</t>
  </si>
  <si>
    <t>Is definitely not gullible.</t>
  </si>
  <si>
    <t>Possess both natural and God-given wisdom.</t>
  </si>
  <si>
    <t>Is very industrious with a tendency toward success.</t>
  </si>
  <si>
    <t>A</t>
  </si>
  <si>
    <t>Is highly motivated to organize that for which he's responsible.</t>
  </si>
  <si>
    <t>Expresses ideas and organization in ways that communicate clearly.</t>
  </si>
  <si>
    <t>Prefers to be under authority in order to have authority.</t>
  </si>
  <si>
    <t>Will not take responsibility unless delegated by those in authority.</t>
  </si>
  <si>
    <t>Will assume responsibilities if no specific leadership exists.</t>
  </si>
  <si>
    <t>Especially enjoys working on long-range goals and projects.</t>
  </si>
  <si>
    <t>Is a visionary person with a broad perspective.</t>
  </si>
  <si>
    <t>Enjoys delegating tasks and supervising people.</t>
  </si>
  <si>
    <t>Will endure criticism in order to accomplish ultimate task.</t>
  </si>
  <si>
    <t>Please use an "x" to choose a column.
Please select the first answer that comes to mind. Please don't over think an answer.</t>
  </si>
  <si>
    <t>Is willing to let others get the credit in order to get a job done.</t>
  </si>
  <si>
    <t>Prefers to move on to a new challenge once something is completed.</t>
  </si>
  <si>
    <t>Constantly writes notes to self.</t>
  </si>
  <si>
    <t>Is a natural and capable leader.</t>
  </si>
  <si>
    <t>Enjoys working with and being around people.</t>
  </si>
  <si>
    <t>Wants to see things completed as quickly as possible.</t>
  </si>
  <si>
    <t>Does not enjoy doing routine tasks.</t>
  </si>
  <si>
    <t>Easily facilitates resources and people to accomplish tasks or goals.</t>
  </si>
  <si>
    <t>Knows when to keep old methods going and when to introduce new ones.</t>
  </si>
  <si>
    <t>C</t>
  </si>
  <si>
    <t>Has a tremendous capacity to show love.</t>
  </si>
  <si>
    <t>Always looks for good in people.</t>
  </si>
  <si>
    <t>Senses the spiritual and emotional atmosphere of a group or individual.</t>
  </si>
  <si>
    <t>Is attracted to people who are hurting or in distress</t>
  </si>
  <si>
    <t>Is more concerned for mental and emotional distress than physical distress.</t>
  </si>
  <si>
    <t>Takes action to remove hurts and relieve distress in others.</t>
  </si>
  <si>
    <t>Is motivated to help people have right relationships with one another.</t>
  </si>
  <si>
    <t>Loves opportunities to give preference or place to others.</t>
  </si>
  <si>
    <t>Takes care with words and actions to avoid hurting others.</t>
  </si>
  <si>
    <t>Easily detects insincerity or wrong motives.</t>
  </si>
  <si>
    <t>Is drawn to others with the gift of compassion.</t>
  </si>
  <si>
    <t>Loves to do thoughtful things for others.</t>
  </si>
  <si>
    <t>Is trusting and trustworthy.</t>
  </si>
  <si>
    <t>Avoids conflicts and confrontations.</t>
  </si>
  <si>
    <t>Doesn't like to be rushed in a job activity.</t>
  </si>
  <si>
    <t>Is typically cheerful and joyful.</t>
  </si>
  <si>
    <t>Is ruled by the heart rather than head.</t>
  </si>
  <si>
    <t>Rejoices to see others blessed and grieves to see others hurt.</t>
  </si>
  <si>
    <t>Is a crusader for good causes.</t>
  </si>
  <si>
    <t>Intercedes for the hurts and problems of others.</t>
  </si>
  <si>
    <t>Grieves deeply over the sins of others.</t>
  </si>
  <si>
    <t>Wants a visible response when teaching or speaking.</t>
  </si>
  <si>
    <t>Believes God is the Source of his supply.</t>
  </si>
  <si>
    <t>Never</t>
  </si>
  <si>
    <t>Seldom</t>
  </si>
  <si>
    <t>Sometimes</t>
  </si>
  <si>
    <t>Usually</t>
  </si>
  <si>
    <t>Mostly</t>
  </si>
  <si>
    <t>Always</t>
  </si>
  <si>
    <t>Points</t>
  </si>
  <si>
    <t>Total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</si>
</sst>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0" borderId="7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0" xfId="0" applyFont="1" applyBorder="1" applyAlignment="1">
      <alignment horizontal="center" textRotation="90"/>
    </xf>
    <xf numFmtId="0" fontId="1" fillId="0" borderId="11" xfId="0" applyFon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Motivational Gift Test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'Score Sheet'!$A$51:$A$57</c:f>
              <c:strCache>
                <c:ptCount val="7"/>
                <c:pt idx="0">
                  <c:v>Perceiver</c:v>
                </c:pt>
                <c:pt idx="1">
                  <c:v>Server</c:v>
                </c:pt>
                <c:pt idx="2">
                  <c:v>Teacher</c:v>
                </c:pt>
                <c:pt idx="3">
                  <c:v>Exhorter</c:v>
                </c:pt>
                <c:pt idx="4">
                  <c:v>Giver</c:v>
                </c:pt>
                <c:pt idx="5">
                  <c:v>Administrator</c:v>
                </c:pt>
                <c:pt idx="6">
                  <c:v>Compassion</c:v>
                </c:pt>
              </c:strCache>
            </c:strRef>
          </c:cat>
          <c:val>
            <c:numRef>
              <c:f>'Score Sheet'!$B$51:$B$57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CC-4E20-B7EA-A94871E68D01}"/>
            </c:ext>
          </c:extLst>
        </c:ser>
        <c:gapWidth val="219"/>
        <c:overlap val="-27"/>
        <c:axId val="274286568"/>
        <c:axId val="274290360"/>
      </c:barChart>
      <c:catAx>
        <c:axId val="2742865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0360"/>
        <c:crosses val="autoZero"/>
        <c:auto val="1"/>
        <c:lblAlgn val="ctr"/>
        <c:lblOffset val="100"/>
      </c:catAx>
      <c:valAx>
        <c:axId val="274290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86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476250</xdr:colOff>
      <xdr:row>39</xdr:row>
      <xdr:rowOff>85725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K142"/>
  <sheetViews>
    <sheetView tabSelected="1" topLeftCell="C1" workbookViewId="0">
      <pane xSplit="2" ySplit="2" topLeftCell="E3" activePane="bottomRight" state="frozen"/>
      <selection activeCell="C1" sqref="C1"/>
      <selection pane="topRight" activeCell="E1" sqref="E1"/>
      <selection pane="bottomLeft" activeCell="C3" sqref="C3"/>
      <selection pane="bottomRight" activeCell="L1" sqref="L1"/>
    </sheetView>
  </sheetViews>
  <sheetFormatPr baseColWidth="10" defaultColWidth="8.83203125" defaultRowHeight="15"/>
  <cols>
    <col min="1" max="1" width="3" style="1" bestFit="1" customWidth="1"/>
    <col min="2" max="2" width="3.83203125" style="1" bestFit="1" customWidth="1"/>
    <col min="3" max="3" width="5.1640625" style="1" bestFit="1" customWidth="1"/>
    <col min="4" max="4" width="83.33203125" style="2" bestFit="1" customWidth="1"/>
    <col min="5" max="11" width="4.1640625" style="1" bestFit="1" customWidth="1"/>
    <col min="12" max="16384" width="8.83203125" style="2"/>
  </cols>
  <sheetData>
    <row r="1" spans="1:11" ht="60" customHeight="1">
      <c r="C1" s="10"/>
      <c r="D1" s="37" t="s">
        <v>122</v>
      </c>
      <c r="E1" s="21" t="s">
        <v>156</v>
      </c>
      <c r="F1" s="11" t="s">
        <v>157</v>
      </c>
      <c r="G1" s="11" t="s">
        <v>158</v>
      </c>
      <c r="H1" s="11" t="s">
        <v>159</v>
      </c>
      <c r="I1" s="11" t="s">
        <v>160</v>
      </c>
      <c r="J1" s="11" t="s">
        <v>161</v>
      </c>
      <c r="K1" s="12" t="s">
        <v>162</v>
      </c>
    </row>
    <row r="2" spans="1:11" ht="18" customHeight="1" thickBot="1">
      <c r="C2" s="32"/>
      <c r="D2" s="33"/>
      <c r="E2" s="34">
        <v>0</v>
      </c>
      <c r="F2" s="35">
        <v>1</v>
      </c>
      <c r="G2" s="35">
        <v>2</v>
      </c>
      <c r="H2" s="35">
        <v>3</v>
      </c>
      <c r="I2" s="35">
        <v>4</v>
      </c>
      <c r="J2" s="35">
        <v>5</v>
      </c>
      <c r="K2" s="36"/>
    </row>
    <row r="3" spans="1:11" ht="18" customHeight="1">
      <c r="A3" s="1" t="s">
        <v>112</v>
      </c>
      <c r="B3" s="1">
        <v>1</v>
      </c>
      <c r="C3" s="13">
        <v>1</v>
      </c>
      <c r="D3" s="25" t="s">
        <v>113</v>
      </c>
      <c r="E3" s="29"/>
      <c r="F3" s="30"/>
      <c r="G3" s="30"/>
      <c r="H3" s="30"/>
      <c r="I3" s="30"/>
      <c r="J3" s="30"/>
      <c r="K3" s="31" t="str">
        <f>IF(E3="x",0,IF(F3="x",1,IF(G3="x",2,IF(H3="x",3,IF(I3="x",4,IF(J3="x",5,""))))))</f>
        <v/>
      </c>
    </row>
    <row r="4" spans="1:11" ht="18" customHeight="1">
      <c r="A4" s="1" t="s">
        <v>132</v>
      </c>
      <c r="B4" s="1">
        <v>1</v>
      </c>
      <c r="C4" s="14">
        <v>2</v>
      </c>
      <c r="D4" s="26" t="s">
        <v>133</v>
      </c>
      <c r="E4" s="22"/>
      <c r="F4" s="7"/>
      <c r="G4" s="7"/>
      <c r="H4" s="7"/>
      <c r="I4" s="7"/>
      <c r="J4" s="7"/>
      <c r="K4" s="15" t="str">
        <f t="shared" ref="K4:K67" si="0">IF(E4="x",0,IF(F4="x",1,IF(G4="x",2,IF(H4="x",3,IF(I4="x",4,IF(J4="x",5,""))))))</f>
        <v/>
      </c>
    </row>
    <row r="5" spans="1:11" ht="18" customHeight="1">
      <c r="A5" s="1" t="s">
        <v>67</v>
      </c>
      <c r="B5" s="1">
        <v>1</v>
      </c>
      <c r="C5" s="14">
        <v>3</v>
      </c>
      <c r="D5" s="26" t="s">
        <v>68</v>
      </c>
      <c r="E5" s="22"/>
      <c r="F5" s="8"/>
      <c r="G5" s="7"/>
      <c r="H5" s="7"/>
      <c r="I5" s="7"/>
      <c r="J5" s="7"/>
      <c r="K5" s="15" t="str">
        <f t="shared" si="0"/>
        <v/>
      </c>
    </row>
    <row r="6" spans="1:11" ht="18" customHeight="1">
      <c r="A6" s="1" t="s">
        <v>92</v>
      </c>
      <c r="B6" s="1">
        <v>1</v>
      </c>
      <c r="C6" s="16">
        <v>4</v>
      </c>
      <c r="D6" s="27" t="s">
        <v>93</v>
      </c>
      <c r="E6" s="23"/>
      <c r="F6" s="9"/>
      <c r="G6" s="9"/>
      <c r="H6" s="9"/>
      <c r="I6" s="9"/>
      <c r="J6" s="9"/>
      <c r="K6" s="17" t="str">
        <f t="shared" si="0"/>
        <v/>
      </c>
    </row>
    <row r="7" spans="1:11" ht="18" customHeight="1">
      <c r="A7" s="1" t="s">
        <v>6</v>
      </c>
      <c r="B7" s="1">
        <v>1</v>
      </c>
      <c r="C7" s="16">
        <v>5</v>
      </c>
      <c r="D7" s="27" t="s">
        <v>7</v>
      </c>
      <c r="E7" s="23"/>
      <c r="F7" s="9"/>
      <c r="G7" s="9"/>
      <c r="H7" s="9"/>
      <c r="I7" s="9"/>
      <c r="J7" s="9"/>
      <c r="K7" s="17" t="str">
        <f t="shared" si="0"/>
        <v/>
      </c>
    </row>
    <row r="8" spans="1:11" ht="18" customHeight="1">
      <c r="A8" s="1" t="s">
        <v>26</v>
      </c>
      <c r="B8" s="1">
        <v>1</v>
      </c>
      <c r="C8" s="16">
        <v>6</v>
      </c>
      <c r="D8" s="27" t="s">
        <v>45</v>
      </c>
      <c r="E8" s="23"/>
      <c r="F8" s="9"/>
      <c r="G8" s="9"/>
      <c r="H8" s="9"/>
      <c r="I8" s="9"/>
      <c r="J8" s="9"/>
      <c r="K8" s="17" t="str">
        <f t="shared" si="0"/>
        <v/>
      </c>
    </row>
    <row r="9" spans="1:11" ht="18" customHeight="1">
      <c r="A9" s="1" t="s">
        <v>46</v>
      </c>
      <c r="B9" s="1">
        <v>1</v>
      </c>
      <c r="C9" s="14">
        <v>7</v>
      </c>
      <c r="D9" s="26" t="s">
        <v>47</v>
      </c>
      <c r="E9" s="22"/>
      <c r="F9" s="7"/>
      <c r="G9" s="7"/>
      <c r="H9" s="7"/>
      <c r="I9" s="7"/>
      <c r="J9" s="7"/>
      <c r="K9" s="15" t="str">
        <f t="shared" si="0"/>
        <v/>
      </c>
    </row>
    <row r="10" spans="1:11" ht="18" customHeight="1">
      <c r="A10" s="1" t="s">
        <v>112</v>
      </c>
      <c r="B10" s="1">
        <v>2</v>
      </c>
      <c r="C10" s="14">
        <v>8</v>
      </c>
      <c r="D10" s="26" t="s">
        <v>114</v>
      </c>
      <c r="E10" s="22"/>
      <c r="F10" s="7"/>
      <c r="G10" s="7"/>
      <c r="H10" s="7"/>
      <c r="I10" s="7"/>
      <c r="J10" s="7"/>
      <c r="K10" s="15" t="str">
        <f t="shared" si="0"/>
        <v/>
      </c>
    </row>
    <row r="11" spans="1:11" ht="18" customHeight="1">
      <c r="A11" s="1" t="s">
        <v>132</v>
      </c>
      <c r="B11" s="1">
        <v>2</v>
      </c>
      <c r="C11" s="14">
        <v>9</v>
      </c>
      <c r="D11" s="26" t="s">
        <v>134</v>
      </c>
      <c r="E11" s="22"/>
      <c r="F11" s="7"/>
      <c r="G11" s="7"/>
      <c r="H11" s="7"/>
      <c r="I11" s="7"/>
      <c r="J11" s="7"/>
      <c r="K11" s="15" t="str">
        <f t="shared" si="0"/>
        <v/>
      </c>
    </row>
    <row r="12" spans="1:11" ht="18" customHeight="1">
      <c r="A12" s="1" t="s">
        <v>67</v>
      </c>
      <c r="B12" s="1">
        <v>2</v>
      </c>
      <c r="C12" s="16">
        <v>10</v>
      </c>
      <c r="D12" s="27" t="s">
        <v>154</v>
      </c>
      <c r="E12" s="23"/>
      <c r="F12" s="9"/>
      <c r="G12" s="9"/>
      <c r="H12" s="9"/>
      <c r="I12" s="9"/>
      <c r="J12" s="9"/>
      <c r="K12" s="17" t="str">
        <f t="shared" si="0"/>
        <v/>
      </c>
    </row>
    <row r="13" spans="1:11" ht="18" customHeight="1">
      <c r="A13" s="1" t="s">
        <v>92</v>
      </c>
      <c r="B13" s="1">
        <v>2</v>
      </c>
      <c r="C13" s="16">
        <v>11</v>
      </c>
      <c r="D13" s="27" t="s">
        <v>94</v>
      </c>
      <c r="E13" s="23"/>
      <c r="F13" s="9"/>
      <c r="G13" s="9"/>
      <c r="H13" s="9"/>
      <c r="I13" s="9"/>
      <c r="J13" s="9"/>
      <c r="K13" s="17" t="str">
        <f t="shared" si="0"/>
        <v/>
      </c>
    </row>
    <row r="14" spans="1:11" ht="18" customHeight="1">
      <c r="A14" s="1" t="s">
        <v>6</v>
      </c>
      <c r="B14" s="1">
        <v>2</v>
      </c>
      <c r="C14" s="16">
        <v>12</v>
      </c>
      <c r="D14" s="27" t="s">
        <v>8</v>
      </c>
      <c r="E14" s="23"/>
      <c r="F14" s="9"/>
      <c r="G14" s="9"/>
      <c r="H14" s="9"/>
      <c r="I14" s="9"/>
      <c r="J14" s="9"/>
      <c r="K14" s="17" t="str">
        <f t="shared" si="0"/>
        <v/>
      </c>
    </row>
    <row r="15" spans="1:11" ht="18" customHeight="1">
      <c r="A15" s="1" t="s">
        <v>26</v>
      </c>
      <c r="B15" s="1">
        <v>2</v>
      </c>
      <c r="C15" s="14">
        <v>13</v>
      </c>
      <c r="D15" s="26" t="s">
        <v>27</v>
      </c>
      <c r="E15" s="22"/>
      <c r="F15" s="7"/>
      <c r="G15" s="7"/>
      <c r="H15" s="7"/>
      <c r="I15" s="7"/>
      <c r="J15" s="7"/>
      <c r="K15" s="15" t="str">
        <f t="shared" si="0"/>
        <v/>
      </c>
    </row>
    <row r="16" spans="1:11" ht="18" customHeight="1">
      <c r="A16" s="1" t="s">
        <v>46</v>
      </c>
      <c r="B16" s="1">
        <v>2</v>
      </c>
      <c r="C16" s="14">
        <v>14</v>
      </c>
      <c r="D16" s="26" t="s">
        <v>48</v>
      </c>
      <c r="E16" s="22"/>
      <c r="F16" s="7"/>
      <c r="G16" s="7"/>
      <c r="H16" s="7"/>
      <c r="I16" s="7"/>
      <c r="J16" s="7"/>
      <c r="K16" s="15" t="str">
        <f t="shared" si="0"/>
        <v/>
      </c>
    </row>
    <row r="17" spans="1:11" ht="18" customHeight="1">
      <c r="A17" s="1" t="s">
        <v>112</v>
      </c>
      <c r="B17" s="1">
        <v>3</v>
      </c>
      <c r="C17" s="14">
        <v>15</v>
      </c>
      <c r="D17" s="26" t="s">
        <v>115</v>
      </c>
      <c r="E17" s="22"/>
      <c r="F17" s="7"/>
      <c r="G17" s="7"/>
      <c r="H17" s="7"/>
      <c r="I17" s="7"/>
      <c r="J17" s="7"/>
      <c r="K17" s="15" t="str">
        <f t="shared" si="0"/>
        <v/>
      </c>
    </row>
    <row r="18" spans="1:11" ht="18" customHeight="1">
      <c r="A18" s="1" t="s">
        <v>132</v>
      </c>
      <c r="B18" s="1">
        <v>3</v>
      </c>
      <c r="C18" s="16">
        <v>16</v>
      </c>
      <c r="D18" s="27" t="s">
        <v>135</v>
      </c>
      <c r="E18" s="23"/>
      <c r="F18" s="9"/>
      <c r="G18" s="9"/>
      <c r="H18" s="9"/>
      <c r="I18" s="9"/>
      <c r="J18" s="9"/>
      <c r="K18" s="17" t="str">
        <f t="shared" si="0"/>
        <v/>
      </c>
    </row>
    <row r="19" spans="1:11" ht="18" customHeight="1">
      <c r="A19" s="1" t="s">
        <v>67</v>
      </c>
      <c r="B19" s="1">
        <v>3</v>
      </c>
      <c r="C19" s="16">
        <v>17</v>
      </c>
      <c r="D19" s="27" t="s">
        <v>69</v>
      </c>
      <c r="E19" s="23"/>
      <c r="F19" s="9"/>
      <c r="G19" s="9"/>
      <c r="H19" s="9"/>
      <c r="I19" s="9"/>
      <c r="J19" s="9"/>
      <c r="K19" s="17" t="str">
        <f t="shared" si="0"/>
        <v/>
      </c>
    </row>
    <row r="20" spans="1:11" ht="18" customHeight="1">
      <c r="A20" s="1" t="s">
        <v>92</v>
      </c>
      <c r="B20" s="1">
        <v>3</v>
      </c>
      <c r="C20" s="16">
        <v>18</v>
      </c>
      <c r="D20" s="27" t="s">
        <v>95</v>
      </c>
      <c r="E20" s="23"/>
      <c r="F20" s="9"/>
      <c r="G20" s="9"/>
      <c r="H20" s="9"/>
      <c r="I20" s="9"/>
      <c r="J20" s="9"/>
      <c r="K20" s="17" t="str">
        <f t="shared" si="0"/>
        <v/>
      </c>
    </row>
    <row r="21" spans="1:11" ht="18" customHeight="1">
      <c r="A21" s="1" t="s">
        <v>6</v>
      </c>
      <c r="B21" s="1">
        <v>3</v>
      </c>
      <c r="C21" s="14">
        <v>19</v>
      </c>
      <c r="D21" s="26" t="s">
        <v>9</v>
      </c>
      <c r="E21" s="22"/>
      <c r="F21" s="7"/>
      <c r="G21" s="7"/>
      <c r="H21" s="7"/>
      <c r="I21" s="7"/>
      <c r="J21" s="7"/>
      <c r="K21" s="15" t="str">
        <f t="shared" si="0"/>
        <v/>
      </c>
    </row>
    <row r="22" spans="1:11" ht="18" customHeight="1">
      <c r="A22" s="1" t="s">
        <v>26</v>
      </c>
      <c r="B22" s="1">
        <v>3</v>
      </c>
      <c r="C22" s="14">
        <v>20</v>
      </c>
      <c r="D22" s="26" t="s">
        <v>28</v>
      </c>
      <c r="E22" s="22"/>
      <c r="F22" s="7"/>
      <c r="G22" s="7"/>
      <c r="H22" s="7"/>
      <c r="I22" s="7"/>
      <c r="J22" s="7"/>
      <c r="K22" s="15" t="str">
        <f t="shared" si="0"/>
        <v/>
      </c>
    </row>
    <row r="23" spans="1:11" ht="18" customHeight="1">
      <c r="A23" s="1" t="s">
        <v>46</v>
      </c>
      <c r="B23" s="1">
        <v>3</v>
      </c>
      <c r="C23" s="14">
        <v>21</v>
      </c>
      <c r="D23" s="26" t="s">
        <v>49</v>
      </c>
      <c r="E23" s="22"/>
      <c r="F23" s="7"/>
      <c r="G23" s="7"/>
      <c r="H23" s="7"/>
      <c r="I23" s="7"/>
      <c r="J23" s="7"/>
      <c r="K23" s="15" t="str">
        <f t="shared" si="0"/>
        <v/>
      </c>
    </row>
    <row r="24" spans="1:11" ht="18" customHeight="1">
      <c r="A24" s="1" t="s">
        <v>112</v>
      </c>
      <c r="B24" s="1">
        <v>4</v>
      </c>
      <c r="C24" s="16">
        <v>22</v>
      </c>
      <c r="D24" s="27" t="s">
        <v>116</v>
      </c>
      <c r="E24" s="23"/>
      <c r="F24" s="9"/>
      <c r="G24" s="9"/>
      <c r="H24" s="9"/>
      <c r="I24" s="9"/>
      <c r="J24" s="9"/>
      <c r="K24" s="17" t="str">
        <f t="shared" si="0"/>
        <v/>
      </c>
    </row>
    <row r="25" spans="1:11" ht="18" customHeight="1">
      <c r="A25" s="1" t="s">
        <v>132</v>
      </c>
      <c r="B25" s="1">
        <v>4</v>
      </c>
      <c r="C25" s="16">
        <v>23</v>
      </c>
      <c r="D25" s="27" t="s">
        <v>136</v>
      </c>
      <c r="E25" s="23"/>
      <c r="F25" s="9"/>
      <c r="G25" s="9"/>
      <c r="H25" s="9"/>
      <c r="I25" s="9"/>
      <c r="J25" s="9"/>
      <c r="K25" s="17" t="str">
        <f t="shared" si="0"/>
        <v/>
      </c>
    </row>
    <row r="26" spans="1:11" ht="18" customHeight="1">
      <c r="A26" s="1" t="s">
        <v>67</v>
      </c>
      <c r="B26" s="1">
        <v>4</v>
      </c>
      <c r="C26" s="16">
        <v>24</v>
      </c>
      <c r="D26" s="27" t="s">
        <v>70</v>
      </c>
      <c r="E26" s="23"/>
      <c r="F26" s="9"/>
      <c r="G26" s="9"/>
      <c r="H26" s="9"/>
      <c r="I26" s="9"/>
      <c r="J26" s="9"/>
      <c r="K26" s="17" t="str">
        <f t="shared" si="0"/>
        <v/>
      </c>
    </row>
    <row r="27" spans="1:11" ht="18" customHeight="1">
      <c r="A27" s="1" t="s">
        <v>92</v>
      </c>
      <c r="B27" s="1">
        <v>4</v>
      </c>
      <c r="C27" s="14">
        <v>25</v>
      </c>
      <c r="D27" s="26" t="s">
        <v>96</v>
      </c>
      <c r="E27" s="22"/>
      <c r="F27" s="7"/>
      <c r="G27" s="7"/>
      <c r="H27" s="7"/>
      <c r="I27" s="7"/>
      <c r="J27" s="7"/>
      <c r="K27" s="15" t="str">
        <f t="shared" si="0"/>
        <v/>
      </c>
    </row>
    <row r="28" spans="1:11" ht="18" customHeight="1">
      <c r="A28" s="1" t="s">
        <v>6</v>
      </c>
      <c r="B28" s="1">
        <v>4</v>
      </c>
      <c r="C28" s="14">
        <v>26</v>
      </c>
      <c r="D28" s="26" t="s">
        <v>10</v>
      </c>
      <c r="E28" s="22"/>
      <c r="F28" s="7"/>
      <c r="G28" s="7"/>
      <c r="H28" s="7"/>
      <c r="I28" s="7"/>
      <c r="J28" s="7"/>
      <c r="K28" s="15" t="str">
        <f t="shared" si="0"/>
        <v/>
      </c>
    </row>
    <row r="29" spans="1:11" ht="18" customHeight="1">
      <c r="A29" s="1" t="s">
        <v>26</v>
      </c>
      <c r="B29" s="1">
        <v>4</v>
      </c>
      <c r="C29" s="14">
        <v>27</v>
      </c>
      <c r="D29" s="26" t="s">
        <v>29</v>
      </c>
      <c r="E29" s="22"/>
      <c r="F29" s="7"/>
      <c r="G29" s="7"/>
      <c r="H29" s="7"/>
      <c r="I29" s="7"/>
      <c r="J29" s="7"/>
      <c r="K29" s="15" t="str">
        <f t="shared" si="0"/>
        <v/>
      </c>
    </row>
    <row r="30" spans="1:11" ht="18" customHeight="1">
      <c r="A30" s="1" t="s">
        <v>46</v>
      </c>
      <c r="B30" s="1">
        <v>4</v>
      </c>
      <c r="C30" s="16">
        <v>28</v>
      </c>
      <c r="D30" s="27" t="s">
        <v>50</v>
      </c>
      <c r="E30" s="23"/>
      <c r="F30" s="9"/>
      <c r="G30" s="9"/>
      <c r="H30" s="9"/>
      <c r="I30" s="9"/>
      <c r="J30" s="9"/>
      <c r="K30" s="17" t="str">
        <f t="shared" si="0"/>
        <v/>
      </c>
    </row>
    <row r="31" spans="1:11" ht="18" customHeight="1">
      <c r="A31" s="1" t="s">
        <v>112</v>
      </c>
      <c r="B31" s="1">
        <v>5</v>
      </c>
      <c r="C31" s="16">
        <v>29</v>
      </c>
      <c r="D31" s="27" t="s">
        <v>117</v>
      </c>
      <c r="E31" s="23"/>
      <c r="F31" s="9"/>
      <c r="G31" s="9"/>
      <c r="H31" s="9"/>
      <c r="I31" s="9"/>
      <c r="J31" s="9"/>
      <c r="K31" s="17" t="str">
        <f t="shared" si="0"/>
        <v/>
      </c>
    </row>
    <row r="32" spans="1:11" ht="18" customHeight="1">
      <c r="A32" s="1" t="s">
        <v>132</v>
      </c>
      <c r="B32" s="1">
        <v>5</v>
      </c>
      <c r="C32" s="16">
        <v>30</v>
      </c>
      <c r="D32" s="27" t="s">
        <v>138</v>
      </c>
      <c r="E32" s="23"/>
      <c r="F32" s="9"/>
      <c r="G32" s="9"/>
      <c r="H32" s="9"/>
      <c r="I32" s="9"/>
      <c r="J32" s="9"/>
      <c r="K32" s="17" t="str">
        <f t="shared" si="0"/>
        <v/>
      </c>
    </row>
    <row r="33" spans="1:11" ht="18" customHeight="1">
      <c r="A33" s="1" t="s">
        <v>67</v>
      </c>
      <c r="B33" s="1">
        <v>5</v>
      </c>
      <c r="C33" s="14">
        <v>31</v>
      </c>
      <c r="D33" s="26" t="s">
        <v>71</v>
      </c>
      <c r="E33" s="22"/>
      <c r="F33" s="7"/>
      <c r="G33" s="7"/>
      <c r="H33" s="7"/>
      <c r="I33" s="7"/>
      <c r="J33" s="7"/>
      <c r="K33" s="15" t="str">
        <f t="shared" si="0"/>
        <v/>
      </c>
    </row>
    <row r="34" spans="1:11" ht="18" customHeight="1">
      <c r="A34" s="1" t="s">
        <v>92</v>
      </c>
      <c r="B34" s="1">
        <v>5</v>
      </c>
      <c r="C34" s="14">
        <v>32</v>
      </c>
      <c r="D34" s="26" t="s">
        <v>97</v>
      </c>
      <c r="E34" s="22"/>
      <c r="F34" s="7"/>
      <c r="G34" s="7"/>
      <c r="H34" s="7"/>
      <c r="I34" s="7"/>
      <c r="J34" s="7"/>
      <c r="K34" s="15" t="str">
        <f t="shared" si="0"/>
        <v/>
      </c>
    </row>
    <row r="35" spans="1:11" ht="18" customHeight="1">
      <c r="A35" s="1" t="s">
        <v>6</v>
      </c>
      <c r="B35" s="1">
        <v>5</v>
      </c>
      <c r="C35" s="14">
        <v>33</v>
      </c>
      <c r="D35" s="26" t="s">
        <v>11</v>
      </c>
      <c r="E35" s="22"/>
      <c r="F35" s="7"/>
      <c r="G35" s="7"/>
      <c r="H35" s="7"/>
      <c r="I35" s="7"/>
      <c r="J35" s="7"/>
      <c r="K35" s="15" t="str">
        <f t="shared" si="0"/>
        <v/>
      </c>
    </row>
    <row r="36" spans="1:11" ht="18" customHeight="1">
      <c r="A36" s="1" t="s">
        <v>26</v>
      </c>
      <c r="B36" s="1">
        <v>5</v>
      </c>
      <c r="C36" s="16">
        <v>34</v>
      </c>
      <c r="D36" s="27" t="s">
        <v>30</v>
      </c>
      <c r="E36" s="23"/>
      <c r="F36" s="9"/>
      <c r="G36" s="9"/>
      <c r="H36" s="9"/>
      <c r="I36" s="9"/>
      <c r="J36" s="9"/>
      <c r="K36" s="17" t="str">
        <f t="shared" si="0"/>
        <v/>
      </c>
    </row>
    <row r="37" spans="1:11" ht="18" customHeight="1">
      <c r="A37" s="1" t="s">
        <v>46</v>
      </c>
      <c r="B37" s="1">
        <v>5</v>
      </c>
      <c r="C37" s="16">
        <v>35</v>
      </c>
      <c r="D37" s="27" t="s">
        <v>51</v>
      </c>
      <c r="E37" s="23"/>
      <c r="F37" s="9"/>
      <c r="G37" s="9"/>
      <c r="H37" s="9"/>
      <c r="I37" s="9"/>
      <c r="J37" s="9"/>
      <c r="K37" s="17" t="str">
        <f t="shared" si="0"/>
        <v/>
      </c>
    </row>
    <row r="38" spans="1:11" ht="18" customHeight="1">
      <c r="A38" s="1" t="s">
        <v>112</v>
      </c>
      <c r="B38" s="1">
        <v>6</v>
      </c>
      <c r="C38" s="16">
        <v>36</v>
      </c>
      <c r="D38" s="27" t="s">
        <v>118</v>
      </c>
      <c r="E38" s="23"/>
      <c r="F38" s="9"/>
      <c r="G38" s="9"/>
      <c r="H38" s="9"/>
      <c r="I38" s="9"/>
      <c r="J38" s="9"/>
      <c r="K38" s="17" t="str">
        <f t="shared" si="0"/>
        <v/>
      </c>
    </row>
    <row r="39" spans="1:11" ht="18" customHeight="1">
      <c r="A39" s="1" t="s">
        <v>132</v>
      </c>
      <c r="B39" s="1">
        <v>6</v>
      </c>
      <c r="C39" s="14">
        <v>37</v>
      </c>
      <c r="D39" s="26" t="s">
        <v>137</v>
      </c>
      <c r="E39" s="22"/>
      <c r="F39" s="7"/>
      <c r="G39" s="7"/>
      <c r="H39" s="7"/>
      <c r="I39" s="7"/>
      <c r="J39" s="7"/>
      <c r="K39" s="15" t="str">
        <f t="shared" si="0"/>
        <v/>
      </c>
    </row>
    <row r="40" spans="1:11" ht="18" customHeight="1">
      <c r="A40" s="1" t="s">
        <v>67</v>
      </c>
      <c r="B40" s="1">
        <v>6</v>
      </c>
      <c r="C40" s="14">
        <v>38</v>
      </c>
      <c r="D40" s="26" t="s">
        <v>72</v>
      </c>
      <c r="E40" s="22"/>
      <c r="F40" s="7"/>
      <c r="G40" s="7"/>
      <c r="H40" s="7"/>
      <c r="I40" s="7"/>
      <c r="J40" s="7"/>
      <c r="K40" s="15" t="str">
        <f t="shared" si="0"/>
        <v/>
      </c>
    </row>
    <row r="41" spans="1:11" ht="18" customHeight="1">
      <c r="A41" s="1" t="s">
        <v>92</v>
      </c>
      <c r="B41" s="1">
        <v>6</v>
      </c>
      <c r="C41" s="14">
        <v>39</v>
      </c>
      <c r="D41" s="26" t="s">
        <v>98</v>
      </c>
      <c r="E41" s="22"/>
      <c r="F41" s="7"/>
      <c r="G41" s="7"/>
      <c r="H41" s="7"/>
      <c r="I41" s="7"/>
      <c r="J41" s="7"/>
      <c r="K41" s="15" t="str">
        <f t="shared" si="0"/>
        <v/>
      </c>
    </row>
    <row r="42" spans="1:11" ht="18" customHeight="1">
      <c r="A42" s="1" t="s">
        <v>6</v>
      </c>
      <c r="B42" s="1">
        <v>6</v>
      </c>
      <c r="C42" s="16">
        <v>40</v>
      </c>
      <c r="D42" s="27" t="s">
        <v>12</v>
      </c>
      <c r="E42" s="23"/>
      <c r="F42" s="9"/>
      <c r="G42" s="9"/>
      <c r="H42" s="9"/>
      <c r="I42" s="9"/>
      <c r="J42" s="9"/>
      <c r="K42" s="17" t="str">
        <f t="shared" si="0"/>
        <v/>
      </c>
    </row>
    <row r="43" spans="1:11" ht="18" customHeight="1">
      <c r="A43" s="1" t="s">
        <v>26</v>
      </c>
      <c r="B43" s="1">
        <v>6</v>
      </c>
      <c r="C43" s="16">
        <v>41</v>
      </c>
      <c r="D43" s="27" t="s">
        <v>31</v>
      </c>
      <c r="E43" s="23"/>
      <c r="F43" s="9"/>
      <c r="G43" s="9"/>
      <c r="H43" s="9"/>
      <c r="I43" s="9"/>
      <c r="J43" s="9"/>
      <c r="K43" s="17" t="str">
        <f t="shared" si="0"/>
        <v/>
      </c>
    </row>
    <row r="44" spans="1:11" ht="18" customHeight="1">
      <c r="A44" s="1" t="s">
        <v>46</v>
      </c>
      <c r="B44" s="1">
        <v>6</v>
      </c>
      <c r="C44" s="16">
        <v>42</v>
      </c>
      <c r="D44" s="27" t="s">
        <v>52</v>
      </c>
      <c r="E44" s="23"/>
      <c r="F44" s="9"/>
      <c r="G44" s="9"/>
      <c r="H44" s="9"/>
      <c r="I44" s="9"/>
      <c r="J44" s="9"/>
      <c r="K44" s="17" t="str">
        <f t="shared" si="0"/>
        <v/>
      </c>
    </row>
    <row r="45" spans="1:11" ht="18" customHeight="1">
      <c r="A45" s="1" t="s">
        <v>112</v>
      </c>
      <c r="B45" s="1">
        <v>7</v>
      </c>
      <c r="C45" s="14">
        <v>43</v>
      </c>
      <c r="D45" s="26" t="s">
        <v>119</v>
      </c>
      <c r="E45" s="22"/>
      <c r="F45" s="7"/>
      <c r="G45" s="7"/>
      <c r="H45" s="7"/>
      <c r="I45" s="7"/>
      <c r="J45" s="7"/>
      <c r="K45" s="15" t="str">
        <f t="shared" si="0"/>
        <v/>
      </c>
    </row>
    <row r="46" spans="1:11" ht="18" customHeight="1">
      <c r="A46" s="1" t="s">
        <v>132</v>
      </c>
      <c r="B46" s="1">
        <v>7</v>
      </c>
      <c r="C46" s="14">
        <v>44</v>
      </c>
      <c r="D46" s="26" t="s">
        <v>139</v>
      </c>
      <c r="E46" s="22"/>
      <c r="F46" s="7"/>
      <c r="G46" s="7"/>
      <c r="H46" s="7"/>
      <c r="I46" s="7"/>
      <c r="J46" s="7"/>
      <c r="K46" s="15" t="str">
        <f t="shared" si="0"/>
        <v/>
      </c>
    </row>
    <row r="47" spans="1:11" ht="18" customHeight="1">
      <c r="A47" s="1" t="s">
        <v>67</v>
      </c>
      <c r="B47" s="1">
        <v>7</v>
      </c>
      <c r="C47" s="14">
        <v>45</v>
      </c>
      <c r="D47" s="26" t="s">
        <v>73</v>
      </c>
      <c r="E47" s="22"/>
      <c r="F47" s="7"/>
      <c r="G47" s="7"/>
      <c r="H47" s="7"/>
      <c r="I47" s="7"/>
      <c r="J47" s="7"/>
      <c r="K47" s="15" t="str">
        <f t="shared" si="0"/>
        <v/>
      </c>
    </row>
    <row r="48" spans="1:11" ht="18" customHeight="1">
      <c r="A48" s="1" t="s">
        <v>92</v>
      </c>
      <c r="B48" s="1">
        <v>7</v>
      </c>
      <c r="C48" s="16">
        <v>46</v>
      </c>
      <c r="D48" s="27" t="s">
        <v>99</v>
      </c>
      <c r="E48" s="23"/>
      <c r="F48" s="9"/>
      <c r="G48" s="9"/>
      <c r="H48" s="9"/>
      <c r="I48" s="9"/>
      <c r="J48" s="9"/>
      <c r="K48" s="17" t="str">
        <f t="shared" si="0"/>
        <v/>
      </c>
    </row>
    <row r="49" spans="1:11" ht="18" customHeight="1">
      <c r="A49" s="1" t="s">
        <v>6</v>
      </c>
      <c r="B49" s="1">
        <v>7</v>
      </c>
      <c r="C49" s="16">
        <v>47</v>
      </c>
      <c r="D49" s="27" t="s">
        <v>13</v>
      </c>
      <c r="E49" s="23"/>
      <c r="F49" s="9"/>
      <c r="G49" s="9"/>
      <c r="H49" s="9"/>
      <c r="I49" s="9"/>
      <c r="J49" s="9"/>
      <c r="K49" s="17" t="str">
        <f t="shared" si="0"/>
        <v/>
      </c>
    </row>
    <row r="50" spans="1:11" ht="18" customHeight="1">
      <c r="A50" s="1" t="s">
        <v>26</v>
      </c>
      <c r="B50" s="1">
        <v>7</v>
      </c>
      <c r="C50" s="16">
        <v>48</v>
      </c>
      <c r="D50" s="27" t="s">
        <v>32</v>
      </c>
      <c r="E50" s="23"/>
      <c r="F50" s="9"/>
      <c r="G50" s="9"/>
      <c r="H50" s="9"/>
      <c r="I50" s="9"/>
      <c r="J50" s="9"/>
      <c r="K50" s="17" t="str">
        <f t="shared" si="0"/>
        <v/>
      </c>
    </row>
    <row r="51" spans="1:11" ht="18" customHeight="1">
      <c r="A51" s="1" t="s">
        <v>46</v>
      </c>
      <c r="B51" s="1">
        <v>7</v>
      </c>
      <c r="C51" s="14">
        <v>49</v>
      </c>
      <c r="D51" s="26" t="s">
        <v>53</v>
      </c>
      <c r="E51" s="22"/>
      <c r="F51" s="7"/>
      <c r="G51" s="7"/>
      <c r="H51" s="7"/>
      <c r="I51" s="7"/>
      <c r="J51" s="7"/>
      <c r="K51" s="15" t="str">
        <f t="shared" si="0"/>
        <v/>
      </c>
    </row>
    <row r="52" spans="1:11" ht="18" customHeight="1">
      <c r="A52" s="1" t="s">
        <v>112</v>
      </c>
      <c r="B52" s="1">
        <v>8</v>
      </c>
      <c r="C52" s="14">
        <v>50</v>
      </c>
      <c r="D52" s="26" t="s">
        <v>130</v>
      </c>
      <c r="E52" s="22"/>
      <c r="F52" s="7"/>
      <c r="G52" s="7"/>
      <c r="H52" s="7"/>
      <c r="I52" s="7"/>
      <c r="J52" s="7"/>
      <c r="K52" s="15" t="str">
        <f t="shared" si="0"/>
        <v/>
      </c>
    </row>
    <row r="53" spans="1:11" ht="18" customHeight="1">
      <c r="A53" s="1" t="s">
        <v>132</v>
      </c>
      <c r="B53" s="1">
        <v>8</v>
      </c>
      <c r="C53" s="14">
        <v>51</v>
      </c>
      <c r="D53" s="26" t="s">
        <v>140</v>
      </c>
      <c r="E53" s="22"/>
      <c r="F53" s="7"/>
      <c r="G53" s="7"/>
      <c r="H53" s="7"/>
      <c r="I53" s="7"/>
      <c r="J53" s="7"/>
      <c r="K53" s="15" t="str">
        <f t="shared" si="0"/>
        <v/>
      </c>
    </row>
    <row r="54" spans="1:11" ht="18" customHeight="1">
      <c r="A54" s="1" t="s">
        <v>67</v>
      </c>
      <c r="B54" s="1">
        <v>8</v>
      </c>
      <c r="C54" s="16">
        <v>52</v>
      </c>
      <c r="D54" s="27" t="s">
        <v>74</v>
      </c>
      <c r="E54" s="23"/>
      <c r="F54" s="9"/>
      <c r="G54" s="9"/>
      <c r="H54" s="9"/>
      <c r="I54" s="9"/>
      <c r="J54" s="9"/>
      <c r="K54" s="17" t="str">
        <f t="shared" si="0"/>
        <v/>
      </c>
    </row>
    <row r="55" spans="1:11" ht="18" customHeight="1">
      <c r="A55" s="1" t="s">
        <v>92</v>
      </c>
      <c r="B55" s="1">
        <v>8</v>
      </c>
      <c r="C55" s="16">
        <v>53</v>
      </c>
      <c r="D55" s="27" t="s">
        <v>100</v>
      </c>
      <c r="E55" s="23"/>
      <c r="F55" s="9"/>
      <c r="G55" s="9"/>
      <c r="H55" s="9"/>
      <c r="I55" s="9"/>
      <c r="J55" s="9"/>
      <c r="K55" s="17" t="str">
        <f t="shared" si="0"/>
        <v/>
      </c>
    </row>
    <row r="56" spans="1:11" ht="18" customHeight="1">
      <c r="A56" s="1" t="s">
        <v>6</v>
      </c>
      <c r="B56" s="1">
        <v>8</v>
      </c>
      <c r="C56" s="16">
        <v>54</v>
      </c>
      <c r="D56" s="27" t="s">
        <v>14</v>
      </c>
      <c r="E56" s="23"/>
      <c r="F56" s="9"/>
      <c r="G56" s="9"/>
      <c r="H56" s="9"/>
      <c r="I56" s="9"/>
      <c r="J56" s="9"/>
      <c r="K56" s="17" t="str">
        <f t="shared" si="0"/>
        <v/>
      </c>
    </row>
    <row r="57" spans="1:11" ht="18" customHeight="1">
      <c r="A57" s="1" t="s">
        <v>26</v>
      </c>
      <c r="B57" s="1">
        <v>8</v>
      </c>
      <c r="C57" s="14">
        <v>55</v>
      </c>
      <c r="D57" s="26" t="s">
        <v>33</v>
      </c>
      <c r="E57" s="22"/>
      <c r="F57" s="7"/>
      <c r="G57" s="7"/>
      <c r="H57" s="7"/>
      <c r="I57" s="7"/>
      <c r="J57" s="7"/>
      <c r="K57" s="15" t="str">
        <f t="shared" si="0"/>
        <v/>
      </c>
    </row>
    <row r="58" spans="1:11" ht="18" customHeight="1">
      <c r="A58" s="1" t="s">
        <v>46</v>
      </c>
      <c r="B58" s="1">
        <v>8</v>
      </c>
      <c r="C58" s="14">
        <v>56</v>
      </c>
      <c r="D58" s="26" t="s">
        <v>54</v>
      </c>
      <c r="E58" s="22"/>
      <c r="F58" s="7"/>
      <c r="G58" s="7"/>
      <c r="H58" s="7"/>
      <c r="I58" s="7"/>
      <c r="J58" s="7"/>
      <c r="K58" s="15" t="str">
        <f t="shared" si="0"/>
        <v/>
      </c>
    </row>
    <row r="59" spans="1:11" ht="18" customHeight="1">
      <c r="A59" s="1" t="s">
        <v>112</v>
      </c>
      <c r="B59" s="1">
        <v>9</v>
      </c>
      <c r="C59" s="14">
        <v>57</v>
      </c>
      <c r="D59" s="26" t="s">
        <v>120</v>
      </c>
      <c r="E59" s="22"/>
      <c r="F59" s="7"/>
      <c r="G59" s="7"/>
      <c r="H59" s="7"/>
      <c r="I59" s="7"/>
      <c r="J59" s="7"/>
      <c r="K59" s="15" t="str">
        <f t="shared" si="0"/>
        <v/>
      </c>
    </row>
    <row r="60" spans="1:11" ht="18" customHeight="1">
      <c r="A60" s="1" t="s">
        <v>132</v>
      </c>
      <c r="B60" s="1">
        <v>9</v>
      </c>
      <c r="C60" s="16">
        <v>58</v>
      </c>
      <c r="D60" s="27" t="s">
        <v>141</v>
      </c>
      <c r="E60" s="23"/>
      <c r="F60" s="9"/>
      <c r="G60" s="9"/>
      <c r="H60" s="9"/>
      <c r="I60" s="9"/>
      <c r="J60" s="9"/>
      <c r="K60" s="17" t="str">
        <f t="shared" si="0"/>
        <v/>
      </c>
    </row>
    <row r="61" spans="1:11" ht="18" customHeight="1">
      <c r="A61" s="1" t="s">
        <v>67</v>
      </c>
      <c r="B61" s="1">
        <v>9</v>
      </c>
      <c r="C61" s="16">
        <v>59</v>
      </c>
      <c r="D61" s="27" t="s">
        <v>75</v>
      </c>
      <c r="E61" s="23"/>
      <c r="F61" s="9"/>
      <c r="G61" s="9"/>
      <c r="H61" s="9"/>
      <c r="I61" s="9"/>
      <c r="J61" s="9"/>
      <c r="K61" s="17" t="str">
        <f t="shared" si="0"/>
        <v/>
      </c>
    </row>
    <row r="62" spans="1:11" ht="18" customHeight="1">
      <c r="A62" s="1" t="s">
        <v>92</v>
      </c>
      <c r="B62" s="1">
        <v>9</v>
      </c>
      <c r="C62" s="16">
        <v>60</v>
      </c>
      <c r="D62" s="27" t="s">
        <v>101</v>
      </c>
      <c r="E62" s="23"/>
      <c r="F62" s="9"/>
      <c r="G62" s="9"/>
      <c r="H62" s="9"/>
      <c r="I62" s="9"/>
      <c r="J62" s="9"/>
      <c r="K62" s="17" t="str">
        <f t="shared" si="0"/>
        <v/>
      </c>
    </row>
    <row r="63" spans="1:11" ht="18" customHeight="1">
      <c r="A63" s="1" t="s">
        <v>6</v>
      </c>
      <c r="B63" s="1">
        <v>9</v>
      </c>
      <c r="C63" s="14">
        <v>61</v>
      </c>
      <c r="D63" s="26" t="s">
        <v>15</v>
      </c>
      <c r="E63" s="22"/>
      <c r="F63" s="7"/>
      <c r="G63" s="7"/>
      <c r="H63" s="7"/>
      <c r="I63" s="7"/>
      <c r="J63" s="7"/>
      <c r="K63" s="15" t="str">
        <f t="shared" si="0"/>
        <v/>
      </c>
    </row>
    <row r="64" spans="1:11" ht="18" customHeight="1">
      <c r="A64" s="1" t="s">
        <v>26</v>
      </c>
      <c r="B64" s="1">
        <v>9</v>
      </c>
      <c r="C64" s="14">
        <v>62</v>
      </c>
      <c r="D64" s="26" t="s">
        <v>34</v>
      </c>
      <c r="E64" s="22"/>
      <c r="F64" s="7"/>
      <c r="G64" s="7"/>
      <c r="H64" s="7"/>
      <c r="I64" s="7"/>
      <c r="J64" s="7"/>
      <c r="K64" s="15" t="str">
        <f t="shared" si="0"/>
        <v/>
      </c>
    </row>
    <row r="65" spans="1:11" ht="18" customHeight="1">
      <c r="A65" s="1" t="s">
        <v>46</v>
      </c>
      <c r="B65" s="1">
        <v>9</v>
      </c>
      <c r="C65" s="14">
        <v>63</v>
      </c>
      <c r="D65" s="26" t="s">
        <v>55</v>
      </c>
      <c r="E65" s="22"/>
      <c r="F65" s="7"/>
      <c r="G65" s="7"/>
      <c r="H65" s="7"/>
      <c r="I65" s="7"/>
      <c r="J65" s="7"/>
      <c r="K65" s="15" t="str">
        <f t="shared" si="0"/>
        <v/>
      </c>
    </row>
    <row r="66" spans="1:11" ht="18" customHeight="1">
      <c r="A66" s="1" t="s">
        <v>112</v>
      </c>
      <c r="B66" s="1">
        <v>10</v>
      </c>
      <c r="C66" s="16">
        <v>64</v>
      </c>
      <c r="D66" s="27" t="s">
        <v>121</v>
      </c>
      <c r="E66" s="23"/>
      <c r="F66" s="9"/>
      <c r="G66" s="9"/>
      <c r="H66" s="9"/>
      <c r="I66" s="9"/>
      <c r="J66" s="9"/>
      <c r="K66" s="17" t="str">
        <f t="shared" si="0"/>
        <v/>
      </c>
    </row>
    <row r="67" spans="1:11" ht="18" customHeight="1">
      <c r="A67" s="1" t="s">
        <v>132</v>
      </c>
      <c r="B67" s="1">
        <v>10</v>
      </c>
      <c r="C67" s="16">
        <v>65</v>
      </c>
      <c r="D67" s="27" t="s">
        <v>142</v>
      </c>
      <c r="E67" s="23"/>
      <c r="F67" s="9"/>
      <c r="G67" s="9"/>
      <c r="H67" s="9"/>
      <c r="I67" s="9"/>
      <c r="J67" s="9"/>
      <c r="K67" s="17" t="str">
        <f t="shared" si="0"/>
        <v/>
      </c>
    </row>
    <row r="68" spans="1:11" ht="18" customHeight="1">
      <c r="A68" s="1" t="s">
        <v>67</v>
      </c>
      <c r="B68" s="1">
        <v>10</v>
      </c>
      <c r="C68" s="16">
        <v>66</v>
      </c>
      <c r="D68" s="27" t="s">
        <v>76</v>
      </c>
      <c r="E68" s="23"/>
      <c r="F68" s="9"/>
      <c r="G68" s="9"/>
      <c r="H68" s="9"/>
      <c r="I68" s="9"/>
      <c r="J68" s="9"/>
      <c r="K68" s="17" t="str">
        <f t="shared" ref="K68:K131" si="1">IF(E68="x",0,IF(F68="x",1,IF(G68="x",2,IF(H68="x",3,IF(I68="x",4,IF(J68="x",5,""))))))</f>
        <v/>
      </c>
    </row>
    <row r="69" spans="1:11" ht="18" customHeight="1">
      <c r="A69" s="1" t="s">
        <v>92</v>
      </c>
      <c r="B69" s="1">
        <v>10</v>
      </c>
      <c r="C69" s="14">
        <v>67</v>
      </c>
      <c r="D69" s="26" t="s">
        <v>102</v>
      </c>
      <c r="E69" s="22"/>
      <c r="F69" s="7"/>
      <c r="G69" s="7"/>
      <c r="H69" s="7"/>
      <c r="I69" s="7"/>
      <c r="J69" s="7"/>
      <c r="K69" s="15" t="str">
        <f t="shared" si="1"/>
        <v/>
      </c>
    </row>
    <row r="70" spans="1:11" ht="18" customHeight="1">
      <c r="A70" s="1" t="s">
        <v>6</v>
      </c>
      <c r="B70" s="1">
        <v>10</v>
      </c>
      <c r="C70" s="14">
        <v>68</v>
      </c>
      <c r="D70" s="26" t="s">
        <v>16</v>
      </c>
      <c r="E70" s="22"/>
      <c r="F70" s="7"/>
      <c r="G70" s="7"/>
      <c r="H70" s="7"/>
      <c r="I70" s="7"/>
      <c r="J70" s="7"/>
      <c r="K70" s="15" t="str">
        <f t="shared" si="1"/>
        <v/>
      </c>
    </row>
    <row r="71" spans="1:11" ht="18" customHeight="1">
      <c r="A71" s="1" t="s">
        <v>26</v>
      </c>
      <c r="B71" s="1">
        <v>10</v>
      </c>
      <c r="C71" s="14">
        <v>69</v>
      </c>
      <c r="D71" s="26" t="s">
        <v>36</v>
      </c>
      <c r="E71" s="22"/>
      <c r="F71" s="7"/>
      <c r="G71" s="7"/>
      <c r="H71" s="7"/>
      <c r="I71" s="7"/>
      <c r="J71" s="7"/>
      <c r="K71" s="15" t="str">
        <f t="shared" si="1"/>
        <v/>
      </c>
    </row>
    <row r="72" spans="1:11" ht="18" customHeight="1">
      <c r="A72" s="1" t="s">
        <v>46</v>
      </c>
      <c r="B72" s="1">
        <v>10</v>
      </c>
      <c r="C72" s="16">
        <v>70</v>
      </c>
      <c r="D72" s="27" t="s">
        <v>56</v>
      </c>
      <c r="E72" s="23"/>
      <c r="F72" s="9"/>
      <c r="G72" s="9"/>
      <c r="H72" s="9"/>
      <c r="I72" s="9"/>
      <c r="J72" s="9"/>
      <c r="K72" s="17" t="str">
        <f t="shared" si="1"/>
        <v/>
      </c>
    </row>
    <row r="73" spans="1:11" ht="18" customHeight="1">
      <c r="A73" s="1" t="s">
        <v>112</v>
      </c>
      <c r="B73" s="1">
        <v>11</v>
      </c>
      <c r="C73" s="16">
        <v>71</v>
      </c>
      <c r="D73" s="27" t="s">
        <v>42</v>
      </c>
      <c r="E73" s="23"/>
      <c r="F73" s="9"/>
      <c r="G73" s="9"/>
      <c r="H73" s="9"/>
      <c r="I73" s="9"/>
      <c r="J73" s="9"/>
      <c r="K73" s="17" t="str">
        <f t="shared" si="1"/>
        <v/>
      </c>
    </row>
    <row r="74" spans="1:11" ht="18" customHeight="1">
      <c r="A74" s="1" t="s">
        <v>132</v>
      </c>
      <c r="B74" s="1">
        <v>11</v>
      </c>
      <c r="C74" s="16">
        <v>72</v>
      </c>
      <c r="D74" s="27" t="s">
        <v>143</v>
      </c>
      <c r="E74" s="23"/>
      <c r="F74" s="9"/>
      <c r="G74" s="9"/>
      <c r="H74" s="9"/>
      <c r="I74" s="9"/>
      <c r="J74" s="9"/>
      <c r="K74" s="17" t="str">
        <f t="shared" si="1"/>
        <v/>
      </c>
    </row>
    <row r="75" spans="1:11" ht="18" customHeight="1">
      <c r="A75" s="1" t="s">
        <v>67</v>
      </c>
      <c r="B75" s="1">
        <v>11</v>
      </c>
      <c r="C75" s="14">
        <v>73</v>
      </c>
      <c r="D75" s="26" t="s">
        <v>77</v>
      </c>
      <c r="E75" s="22"/>
      <c r="F75" s="7"/>
      <c r="G75" s="7"/>
      <c r="H75" s="7"/>
      <c r="I75" s="7"/>
      <c r="J75" s="7"/>
      <c r="K75" s="15" t="str">
        <f t="shared" si="1"/>
        <v/>
      </c>
    </row>
    <row r="76" spans="1:11" ht="18" customHeight="1">
      <c r="A76" s="1" t="s">
        <v>92</v>
      </c>
      <c r="B76" s="1">
        <v>11</v>
      </c>
      <c r="C76" s="14">
        <v>74</v>
      </c>
      <c r="D76" s="26" t="s">
        <v>103</v>
      </c>
      <c r="E76" s="22"/>
      <c r="F76" s="7"/>
      <c r="G76" s="7"/>
      <c r="H76" s="7"/>
      <c r="I76" s="7"/>
      <c r="J76" s="7"/>
      <c r="K76" s="15" t="str">
        <f t="shared" si="1"/>
        <v/>
      </c>
    </row>
    <row r="77" spans="1:11" ht="18" customHeight="1">
      <c r="A77" s="1" t="s">
        <v>6</v>
      </c>
      <c r="B77" s="1">
        <v>11</v>
      </c>
      <c r="C77" s="14">
        <v>75</v>
      </c>
      <c r="D77" s="26" t="s">
        <v>153</v>
      </c>
      <c r="E77" s="22"/>
      <c r="F77" s="7"/>
      <c r="G77" s="7"/>
      <c r="H77" s="7"/>
      <c r="I77" s="7"/>
      <c r="J77" s="7"/>
      <c r="K77" s="15" t="str">
        <f t="shared" si="1"/>
        <v/>
      </c>
    </row>
    <row r="78" spans="1:11" ht="18" customHeight="1">
      <c r="A78" s="1" t="s">
        <v>26</v>
      </c>
      <c r="B78" s="1">
        <v>11</v>
      </c>
      <c r="C78" s="16">
        <v>76</v>
      </c>
      <c r="D78" s="27" t="s">
        <v>35</v>
      </c>
      <c r="E78" s="23"/>
      <c r="F78" s="9"/>
      <c r="G78" s="9"/>
      <c r="H78" s="9"/>
      <c r="I78" s="9"/>
      <c r="J78" s="9"/>
      <c r="K78" s="17" t="str">
        <f t="shared" si="1"/>
        <v/>
      </c>
    </row>
    <row r="79" spans="1:11" ht="18" customHeight="1">
      <c r="A79" s="1" t="s">
        <v>46</v>
      </c>
      <c r="B79" s="1">
        <v>11</v>
      </c>
      <c r="C79" s="16">
        <v>77</v>
      </c>
      <c r="D79" s="27" t="s">
        <v>65</v>
      </c>
      <c r="E79" s="23"/>
      <c r="F79" s="9"/>
      <c r="G79" s="9"/>
      <c r="H79" s="9"/>
      <c r="I79" s="9"/>
      <c r="J79" s="9"/>
      <c r="K79" s="17" t="str">
        <f t="shared" si="1"/>
        <v/>
      </c>
    </row>
    <row r="80" spans="1:11" ht="18" customHeight="1">
      <c r="A80" s="1" t="s">
        <v>112</v>
      </c>
      <c r="B80" s="1">
        <v>12</v>
      </c>
      <c r="C80" s="16">
        <v>78</v>
      </c>
      <c r="D80" s="27" t="s">
        <v>43</v>
      </c>
      <c r="E80" s="23"/>
      <c r="F80" s="9"/>
      <c r="G80" s="9"/>
      <c r="H80" s="9"/>
      <c r="I80" s="9"/>
      <c r="J80" s="9"/>
      <c r="K80" s="17" t="str">
        <f t="shared" si="1"/>
        <v/>
      </c>
    </row>
    <row r="81" spans="1:11" ht="18" customHeight="1">
      <c r="A81" s="1" t="s">
        <v>132</v>
      </c>
      <c r="B81" s="1">
        <v>12</v>
      </c>
      <c r="C81" s="14">
        <v>79</v>
      </c>
      <c r="D81" s="26" t="s">
        <v>144</v>
      </c>
      <c r="E81" s="22"/>
      <c r="F81" s="7"/>
      <c r="G81" s="7"/>
      <c r="H81" s="7"/>
      <c r="I81" s="7"/>
      <c r="J81" s="7"/>
      <c r="K81" s="15" t="str">
        <f t="shared" si="1"/>
        <v/>
      </c>
    </row>
    <row r="82" spans="1:11" ht="18" customHeight="1">
      <c r="A82" s="1" t="s">
        <v>67</v>
      </c>
      <c r="B82" s="1">
        <v>12</v>
      </c>
      <c r="C82" s="14">
        <v>80</v>
      </c>
      <c r="D82" s="26" t="s">
        <v>78</v>
      </c>
      <c r="E82" s="22"/>
      <c r="F82" s="7"/>
      <c r="G82" s="7"/>
      <c r="H82" s="7"/>
      <c r="I82" s="7"/>
      <c r="J82" s="7"/>
      <c r="K82" s="15" t="str">
        <f t="shared" si="1"/>
        <v/>
      </c>
    </row>
    <row r="83" spans="1:11" ht="18" customHeight="1">
      <c r="A83" s="1" t="s">
        <v>92</v>
      </c>
      <c r="B83" s="1">
        <v>12</v>
      </c>
      <c r="C83" s="14">
        <v>81</v>
      </c>
      <c r="D83" s="26" t="s">
        <v>104</v>
      </c>
      <c r="E83" s="22"/>
      <c r="F83" s="7"/>
      <c r="G83" s="7"/>
      <c r="H83" s="7"/>
      <c r="I83" s="7"/>
      <c r="J83" s="7"/>
      <c r="K83" s="15" t="str">
        <f t="shared" si="1"/>
        <v/>
      </c>
    </row>
    <row r="84" spans="1:11" ht="18" customHeight="1">
      <c r="A84" s="1" t="s">
        <v>6</v>
      </c>
      <c r="B84" s="1">
        <v>12</v>
      </c>
      <c r="C84" s="16">
        <v>82</v>
      </c>
      <c r="D84" s="27" t="s">
        <v>17</v>
      </c>
      <c r="E84" s="23"/>
      <c r="F84" s="9"/>
      <c r="G84" s="9"/>
      <c r="H84" s="9"/>
      <c r="I84" s="9"/>
      <c r="J84" s="9"/>
      <c r="K84" s="17" t="str">
        <f t="shared" si="1"/>
        <v/>
      </c>
    </row>
    <row r="85" spans="1:11" ht="18" customHeight="1">
      <c r="A85" s="1" t="s">
        <v>26</v>
      </c>
      <c r="B85" s="1">
        <v>12</v>
      </c>
      <c r="C85" s="16">
        <v>83</v>
      </c>
      <c r="D85" s="27" t="s">
        <v>37</v>
      </c>
      <c r="E85" s="23"/>
      <c r="F85" s="9"/>
      <c r="G85" s="9"/>
      <c r="H85" s="9"/>
      <c r="I85" s="9"/>
      <c r="J85" s="9"/>
      <c r="K85" s="17" t="str">
        <f t="shared" si="1"/>
        <v/>
      </c>
    </row>
    <row r="86" spans="1:11" ht="18" customHeight="1">
      <c r="A86" s="1" t="s">
        <v>46</v>
      </c>
      <c r="B86" s="1">
        <v>12</v>
      </c>
      <c r="C86" s="16">
        <v>84</v>
      </c>
      <c r="D86" s="27" t="s">
        <v>57</v>
      </c>
      <c r="E86" s="23"/>
      <c r="F86" s="9"/>
      <c r="G86" s="9"/>
      <c r="H86" s="9"/>
      <c r="I86" s="9"/>
      <c r="J86" s="9"/>
      <c r="K86" s="17" t="str">
        <f t="shared" si="1"/>
        <v/>
      </c>
    </row>
    <row r="87" spans="1:11" ht="18" customHeight="1">
      <c r="A87" s="1" t="s">
        <v>112</v>
      </c>
      <c r="B87" s="1">
        <v>13</v>
      </c>
      <c r="C87" s="14">
        <v>85</v>
      </c>
      <c r="D87" s="26" t="s">
        <v>123</v>
      </c>
      <c r="E87" s="22"/>
      <c r="F87" s="7"/>
      <c r="G87" s="7"/>
      <c r="H87" s="7"/>
      <c r="I87" s="7"/>
      <c r="J87" s="7"/>
      <c r="K87" s="15" t="str">
        <f t="shared" si="1"/>
        <v/>
      </c>
    </row>
    <row r="88" spans="1:11" ht="18" customHeight="1">
      <c r="A88" s="1" t="s">
        <v>132</v>
      </c>
      <c r="B88" s="1">
        <v>13</v>
      </c>
      <c r="C88" s="14">
        <v>86</v>
      </c>
      <c r="D88" s="26" t="s">
        <v>145</v>
      </c>
      <c r="E88" s="22"/>
      <c r="F88" s="7"/>
      <c r="G88" s="7"/>
      <c r="H88" s="7"/>
      <c r="I88" s="7"/>
      <c r="J88" s="7"/>
      <c r="K88" s="15" t="str">
        <f t="shared" si="1"/>
        <v/>
      </c>
    </row>
    <row r="89" spans="1:11" ht="18" customHeight="1">
      <c r="A89" s="1" t="s">
        <v>67</v>
      </c>
      <c r="B89" s="1">
        <v>13</v>
      </c>
      <c r="C89" s="14">
        <v>87</v>
      </c>
      <c r="D89" s="26" t="s">
        <v>79</v>
      </c>
      <c r="E89" s="22"/>
      <c r="F89" s="7"/>
      <c r="G89" s="7"/>
      <c r="H89" s="7"/>
      <c r="I89" s="7"/>
      <c r="J89" s="7"/>
      <c r="K89" s="15" t="str">
        <f t="shared" si="1"/>
        <v/>
      </c>
    </row>
    <row r="90" spans="1:11" ht="18" customHeight="1">
      <c r="A90" s="1" t="s">
        <v>92</v>
      </c>
      <c r="B90" s="1">
        <v>13</v>
      </c>
      <c r="C90" s="16">
        <v>88</v>
      </c>
      <c r="D90" s="27" t="s">
        <v>105</v>
      </c>
      <c r="E90" s="23"/>
      <c r="F90" s="9"/>
      <c r="G90" s="9"/>
      <c r="H90" s="9"/>
      <c r="I90" s="9"/>
      <c r="J90" s="9"/>
      <c r="K90" s="17" t="str">
        <f t="shared" si="1"/>
        <v/>
      </c>
    </row>
    <row r="91" spans="1:11" ht="18" customHeight="1">
      <c r="A91" s="1" t="s">
        <v>6</v>
      </c>
      <c r="B91" s="1">
        <v>13</v>
      </c>
      <c r="C91" s="16">
        <v>89</v>
      </c>
      <c r="D91" s="27" t="s">
        <v>18</v>
      </c>
      <c r="E91" s="23"/>
      <c r="F91" s="9"/>
      <c r="G91" s="9"/>
      <c r="H91" s="9"/>
      <c r="I91" s="9"/>
      <c r="J91" s="9"/>
      <c r="K91" s="17" t="str">
        <f t="shared" si="1"/>
        <v/>
      </c>
    </row>
    <row r="92" spans="1:11" ht="18" customHeight="1">
      <c r="A92" s="1" t="s">
        <v>26</v>
      </c>
      <c r="B92" s="1">
        <v>13</v>
      </c>
      <c r="C92" s="16">
        <v>90</v>
      </c>
      <c r="D92" s="27" t="s">
        <v>38</v>
      </c>
      <c r="E92" s="23"/>
      <c r="F92" s="9"/>
      <c r="G92" s="9"/>
      <c r="H92" s="9"/>
      <c r="I92" s="9"/>
      <c r="J92" s="9"/>
      <c r="K92" s="17" t="str">
        <f t="shared" si="1"/>
        <v/>
      </c>
    </row>
    <row r="93" spans="1:11" ht="18" customHeight="1">
      <c r="A93" s="1" t="s">
        <v>46</v>
      </c>
      <c r="B93" s="1">
        <v>13</v>
      </c>
      <c r="C93" s="14">
        <v>91</v>
      </c>
      <c r="D93" s="26" t="s">
        <v>58</v>
      </c>
      <c r="E93" s="22"/>
      <c r="F93" s="7"/>
      <c r="G93" s="7"/>
      <c r="H93" s="7"/>
      <c r="I93" s="7"/>
      <c r="J93" s="7"/>
      <c r="K93" s="15" t="str">
        <f t="shared" si="1"/>
        <v/>
      </c>
    </row>
    <row r="94" spans="1:11" ht="18" customHeight="1">
      <c r="A94" s="1" t="s">
        <v>112</v>
      </c>
      <c r="B94" s="1">
        <v>14</v>
      </c>
      <c r="C94" s="14">
        <v>92</v>
      </c>
      <c r="D94" s="26" t="s">
        <v>124</v>
      </c>
      <c r="E94" s="22"/>
      <c r="F94" s="7"/>
      <c r="G94" s="7"/>
      <c r="H94" s="7"/>
      <c r="I94" s="7"/>
      <c r="J94" s="7"/>
      <c r="K94" s="15" t="str">
        <f t="shared" si="1"/>
        <v/>
      </c>
    </row>
    <row r="95" spans="1:11" ht="18" customHeight="1">
      <c r="A95" s="1" t="s">
        <v>132</v>
      </c>
      <c r="B95" s="1">
        <v>14</v>
      </c>
      <c r="C95" s="14">
        <v>93</v>
      </c>
      <c r="D95" s="26" t="s">
        <v>146</v>
      </c>
      <c r="E95" s="22"/>
      <c r="F95" s="7"/>
      <c r="G95" s="7"/>
      <c r="H95" s="7"/>
      <c r="I95" s="7"/>
      <c r="J95" s="7"/>
      <c r="K95" s="15" t="str">
        <f t="shared" si="1"/>
        <v/>
      </c>
    </row>
    <row r="96" spans="1:11" ht="18" customHeight="1">
      <c r="A96" s="1" t="s">
        <v>67</v>
      </c>
      <c r="B96" s="1">
        <v>14</v>
      </c>
      <c r="C96" s="16">
        <v>94</v>
      </c>
      <c r="D96" s="27" t="s">
        <v>3</v>
      </c>
      <c r="E96" s="23"/>
      <c r="F96" s="9"/>
      <c r="G96" s="9"/>
      <c r="H96" s="9"/>
      <c r="I96" s="9"/>
      <c r="J96" s="9"/>
      <c r="K96" s="17" t="str">
        <f t="shared" si="1"/>
        <v/>
      </c>
    </row>
    <row r="97" spans="1:11" ht="18" customHeight="1">
      <c r="A97" s="1" t="s">
        <v>92</v>
      </c>
      <c r="B97" s="1">
        <v>14</v>
      </c>
      <c r="C97" s="16">
        <v>95</v>
      </c>
      <c r="D97" s="27" t="s">
        <v>106</v>
      </c>
      <c r="E97" s="23"/>
      <c r="F97" s="9"/>
      <c r="G97" s="9"/>
      <c r="H97" s="9"/>
      <c r="I97" s="9"/>
      <c r="J97" s="9"/>
      <c r="K97" s="17" t="str">
        <f t="shared" si="1"/>
        <v/>
      </c>
    </row>
    <row r="98" spans="1:11" ht="18" customHeight="1">
      <c r="A98" s="1" t="s">
        <v>6</v>
      </c>
      <c r="B98" s="1">
        <v>14</v>
      </c>
      <c r="C98" s="16">
        <v>96</v>
      </c>
      <c r="D98" s="27" t="s">
        <v>19</v>
      </c>
      <c r="E98" s="23"/>
      <c r="F98" s="9"/>
      <c r="G98" s="9"/>
      <c r="H98" s="9"/>
      <c r="I98" s="9"/>
      <c r="J98" s="9"/>
      <c r="K98" s="17" t="str">
        <f t="shared" si="1"/>
        <v/>
      </c>
    </row>
    <row r="99" spans="1:11" ht="18" customHeight="1">
      <c r="A99" s="1" t="s">
        <v>26</v>
      </c>
      <c r="B99" s="1">
        <v>14</v>
      </c>
      <c r="C99" s="14">
        <v>97</v>
      </c>
      <c r="D99" s="26" t="s">
        <v>39</v>
      </c>
      <c r="E99" s="22"/>
      <c r="F99" s="7"/>
      <c r="G99" s="7"/>
      <c r="H99" s="7"/>
      <c r="I99" s="7"/>
      <c r="J99" s="7"/>
      <c r="K99" s="15" t="str">
        <f t="shared" si="1"/>
        <v/>
      </c>
    </row>
    <row r="100" spans="1:11" ht="18" customHeight="1">
      <c r="A100" s="1" t="s">
        <v>46</v>
      </c>
      <c r="B100" s="1">
        <v>14</v>
      </c>
      <c r="C100" s="14">
        <v>98</v>
      </c>
      <c r="D100" s="26" t="s">
        <v>59</v>
      </c>
      <c r="E100" s="22"/>
      <c r="F100" s="7"/>
      <c r="G100" s="7"/>
      <c r="H100" s="7"/>
      <c r="I100" s="7"/>
      <c r="J100" s="7"/>
      <c r="K100" s="15" t="str">
        <f t="shared" si="1"/>
        <v/>
      </c>
    </row>
    <row r="101" spans="1:11" ht="18" customHeight="1">
      <c r="A101" s="1" t="s">
        <v>112</v>
      </c>
      <c r="B101" s="1">
        <v>15</v>
      </c>
      <c r="C101" s="14">
        <v>99</v>
      </c>
      <c r="D101" s="26" t="s">
        <v>125</v>
      </c>
      <c r="E101" s="22"/>
      <c r="F101" s="7"/>
      <c r="G101" s="7"/>
      <c r="H101" s="7"/>
      <c r="I101" s="7"/>
      <c r="J101" s="7"/>
      <c r="K101" s="15" t="str">
        <f t="shared" si="1"/>
        <v/>
      </c>
    </row>
    <row r="102" spans="1:11" ht="18" customHeight="1">
      <c r="A102" s="1" t="s">
        <v>132</v>
      </c>
      <c r="B102" s="1">
        <v>15</v>
      </c>
      <c r="C102" s="16">
        <v>100</v>
      </c>
      <c r="D102" s="27" t="s">
        <v>147</v>
      </c>
      <c r="E102" s="23"/>
      <c r="F102" s="9"/>
      <c r="G102" s="9"/>
      <c r="H102" s="9"/>
      <c r="I102" s="9"/>
      <c r="J102" s="9"/>
      <c r="K102" s="17" t="str">
        <f t="shared" si="1"/>
        <v/>
      </c>
    </row>
    <row r="103" spans="1:11" ht="18" customHeight="1">
      <c r="A103" s="1" t="s">
        <v>67</v>
      </c>
      <c r="B103" s="1">
        <v>15</v>
      </c>
      <c r="C103" s="16">
        <v>101</v>
      </c>
      <c r="D103" s="27" t="s">
        <v>4</v>
      </c>
      <c r="E103" s="23"/>
      <c r="F103" s="9"/>
      <c r="G103" s="9"/>
      <c r="H103" s="9"/>
      <c r="I103" s="9"/>
      <c r="J103" s="9"/>
      <c r="K103" s="17" t="str">
        <f t="shared" si="1"/>
        <v/>
      </c>
    </row>
    <row r="104" spans="1:11" ht="18" customHeight="1">
      <c r="A104" s="1" t="s">
        <v>92</v>
      </c>
      <c r="B104" s="1">
        <v>15</v>
      </c>
      <c r="C104" s="16">
        <v>102</v>
      </c>
      <c r="D104" s="27" t="s">
        <v>155</v>
      </c>
      <c r="E104" s="23"/>
      <c r="F104" s="9"/>
      <c r="G104" s="9"/>
      <c r="H104" s="9"/>
      <c r="I104" s="9"/>
      <c r="J104" s="9"/>
      <c r="K104" s="17" t="str">
        <f t="shared" si="1"/>
        <v/>
      </c>
    </row>
    <row r="105" spans="1:11" ht="18" customHeight="1">
      <c r="A105" s="1" t="s">
        <v>6</v>
      </c>
      <c r="B105" s="1">
        <v>15</v>
      </c>
      <c r="C105" s="14">
        <v>103</v>
      </c>
      <c r="D105" s="26" t="s">
        <v>20</v>
      </c>
      <c r="E105" s="22"/>
      <c r="F105" s="7"/>
      <c r="G105" s="7"/>
      <c r="H105" s="7"/>
      <c r="I105" s="7"/>
      <c r="J105" s="7"/>
      <c r="K105" s="15" t="str">
        <f t="shared" si="1"/>
        <v/>
      </c>
    </row>
    <row r="106" spans="1:11" ht="18" customHeight="1">
      <c r="A106" s="1" t="s">
        <v>26</v>
      </c>
      <c r="B106" s="1">
        <v>15</v>
      </c>
      <c r="C106" s="14">
        <v>104</v>
      </c>
      <c r="D106" s="26" t="s">
        <v>40</v>
      </c>
      <c r="E106" s="22"/>
      <c r="F106" s="7"/>
      <c r="G106" s="7"/>
      <c r="H106" s="7"/>
      <c r="I106" s="7"/>
      <c r="J106" s="7"/>
      <c r="K106" s="15" t="str">
        <f t="shared" si="1"/>
        <v/>
      </c>
    </row>
    <row r="107" spans="1:11" ht="18" customHeight="1">
      <c r="A107" s="1" t="s">
        <v>46</v>
      </c>
      <c r="B107" s="1">
        <v>15</v>
      </c>
      <c r="C107" s="14">
        <v>105</v>
      </c>
      <c r="D107" s="26" t="s">
        <v>60</v>
      </c>
      <c r="E107" s="22"/>
      <c r="F107" s="7"/>
      <c r="G107" s="7"/>
      <c r="H107" s="7"/>
      <c r="I107" s="7"/>
      <c r="J107" s="7"/>
      <c r="K107" s="15" t="str">
        <f t="shared" si="1"/>
        <v/>
      </c>
    </row>
    <row r="108" spans="1:11" ht="18" customHeight="1">
      <c r="A108" s="1" t="s">
        <v>112</v>
      </c>
      <c r="B108" s="1">
        <v>16</v>
      </c>
      <c r="C108" s="16">
        <v>106</v>
      </c>
      <c r="D108" s="27" t="s">
        <v>126</v>
      </c>
      <c r="E108" s="23"/>
      <c r="F108" s="9"/>
      <c r="G108" s="9"/>
      <c r="H108" s="9"/>
      <c r="I108" s="9"/>
      <c r="J108" s="9"/>
      <c r="K108" s="17" t="str">
        <f t="shared" si="1"/>
        <v/>
      </c>
    </row>
    <row r="109" spans="1:11" ht="18" customHeight="1">
      <c r="A109" s="1" t="s">
        <v>132</v>
      </c>
      <c r="B109" s="1">
        <v>16</v>
      </c>
      <c r="C109" s="16">
        <v>107</v>
      </c>
      <c r="D109" s="27" t="s">
        <v>148</v>
      </c>
      <c r="E109" s="23"/>
      <c r="F109" s="9"/>
      <c r="G109" s="9"/>
      <c r="H109" s="9"/>
      <c r="I109" s="9"/>
      <c r="J109" s="9"/>
      <c r="K109" s="17" t="str">
        <f t="shared" si="1"/>
        <v/>
      </c>
    </row>
    <row r="110" spans="1:11" ht="18" customHeight="1">
      <c r="A110" s="1" t="s">
        <v>67</v>
      </c>
      <c r="B110" s="1">
        <v>16</v>
      </c>
      <c r="C110" s="16">
        <v>108</v>
      </c>
      <c r="D110" s="27" t="s">
        <v>5</v>
      </c>
      <c r="E110" s="23"/>
      <c r="F110" s="9"/>
      <c r="G110" s="9"/>
      <c r="H110" s="9"/>
      <c r="I110" s="9"/>
      <c r="J110" s="9"/>
      <c r="K110" s="17" t="str">
        <f t="shared" si="1"/>
        <v/>
      </c>
    </row>
    <row r="111" spans="1:11" ht="18" customHeight="1">
      <c r="A111" s="1" t="s">
        <v>92</v>
      </c>
      <c r="B111" s="1">
        <v>16</v>
      </c>
      <c r="C111" s="14">
        <v>109</v>
      </c>
      <c r="D111" s="26" t="s">
        <v>111</v>
      </c>
      <c r="E111" s="22"/>
      <c r="F111" s="7"/>
      <c r="G111" s="7"/>
      <c r="H111" s="7"/>
      <c r="I111" s="7"/>
      <c r="J111" s="7"/>
      <c r="K111" s="15" t="str">
        <f t="shared" si="1"/>
        <v/>
      </c>
    </row>
    <row r="112" spans="1:11" ht="18" customHeight="1">
      <c r="A112" s="1" t="s">
        <v>6</v>
      </c>
      <c r="B112" s="1">
        <v>16</v>
      </c>
      <c r="C112" s="14">
        <v>110</v>
      </c>
      <c r="D112" s="26" t="s">
        <v>21</v>
      </c>
      <c r="E112" s="22"/>
      <c r="F112" s="7"/>
      <c r="G112" s="7"/>
      <c r="H112" s="7"/>
      <c r="I112" s="7"/>
      <c r="J112" s="7"/>
      <c r="K112" s="15" t="str">
        <f t="shared" si="1"/>
        <v/>
      </c>
    </row>
    <row r="113" spans="1:11" ht="18" customHeight="1">
      <c r="A113" s="1" t="s">
        <v>26</v>
      </c>
      <c r="B113" s="1">
        <v>16</v>
      </c>
      <c r="C113" s="14">
        <v>111</v>
      </c>
      <c r="D113" s="26" t="s">
        <v>41</v>
      </c>
      <c r="E113" s="22"/>
      <c r="F113" s="7"/>
      <c r="G113" s="7"/>
      <c r="H113" s="7"/>
      <c r="I113" s="7"/>
      <c r="J113" s="7"/>
      <c r="K113" s="15" t="str">
        <f t="shared" si="1"/>
        <v/>
      </c>
    </row>
    <row r="114" spans="1:11" ht="18" customHeight="1">
      <c r="A114" s="1" t="s">
        <v>46</v>
      </c>
      <c r="B114" s="1">
        <v>16</v>
      </c>
      <c r="C114" s="16">
        <v>112</v>
      </c>
      <c r="D114" s="27" t="s">
        <v>61</v>
      </c>
      <c r="E114" s="23"/>
      <c r="F114" s="9"/>
      <c r="G114" s="9"/>
      <c r="H114" s="9"/>
      <c r="I114" s="9"/>
      <c r="J114" s="9"/>
      <c r="K114" s="17" t="str">
        <f t="shared" si="1"/>
        <v/>
      </c>
    </row>
    <row r="115" spans="1:11" ht="18" customHeight="1">
      <c r="A115" s="1" t="s">
        <v>112</v>
      </c>
      <c r="B115" s="1">
        <v>17</v>
      </c>
      <c r="C115" s="16">
        <v>113</v>
      </c>
      <c r="D115" s="27" t="s">
        <v>131</v>
      </c>
      <c r="E115" s="23"/>
      <c r="F115" s="9"/>
      <c r="G115" s="9"/>
      <c r="H115" s="9"/>
      <c r="I115" s="9"/>
      <c r="J115" s="9"/>
      <c r="K115" s="17" t="str">
        <f t="shared" si="1"/>
        <v/>
      </c>
    </row>
    <row r="116" spans="1:11" ht="18" customHeight="1">
      <c r="A116" s="1" t="s">
        <v>132</v>
      </c>
      <c r="B116" s="1">
        <v>17</v>
      </c>
      <c r="C116" s="16">
        <v>114</v>
      </c>
      <c r="D116" s="27" t="s">
        <v>149</v>
      </c>
      <c r="E116" s="23"/>
      <c r="F116" s="9"/>
      <c r="G116" s="9"/>
      <c r="H116" s="9"/>
      <c r="I116" s="9"/>
      <c r="J116" s="9"/>
      <c r="K116" s="17" t="str">
        <f t="shared" si="1"/>
        <v/>
      </c>
    </row>
    <row r="117" spans="1:11" ht="18" customHeight="1">
      <c r="A117" s="1" t="s">
        <v>67</v>
      </c>
      <c r="B117" s="1">
        <v>17</v>
      </c>
      <c r="C117" s="14">
        <v>115</v>
      </c>
      <c r="D117" s="26" t="s">
        <v>88</v>
      </c>
      <c r="E117" s="22"/>
      <c r="F117" s="7"/>
      <c r="G117" s="7"/>
      <c r="H117" s="7"/>
      <c r="I117" s="7"/>
      <c r="J117" s="7"/>
      <c r="K117" s="15" t="str">
        <f t="shared" si="1"/>
        <v/>
      </c>
    </row>
    <row r="118" spans="1:11" ht="18" customHeight="1">
      <c r="A118" s="1" t="s">
        <v>92</v>
      </c>
      <c r="B118" s="1">
        <v>17</v>
      </c>
      <c r="C118" s="14">
        <v>116</v>
      </c>
      <c r="D118" s="26" t="s">
        <v>107</v>
      </c>
      <c r="E118" s="22"/>
      <c r="F118" s="7"/>
      <c r="G118" s="7"/>
      <c r="H118" s="7"/>
      <c r="I118" s="7"/>
      <c r="J118" s="7"/>
      <c r="K118" s="15" t="str">
        <f t="shared" si="1"/>
        <v/>
      </c>
    </row>
    <row r="119" spans="1:11" ht="18" customHeight="1">
      <c r="A119" s="1" t="s">
        <v>6</v>
      </c>
      <c r="B119" s="1">
        <v>17</v>
      </c>
      <c r="C119" s="14">
        <v>117</v>
      </c>
      <c r="D119" s="26" t="s">
        <v>22</v>
      </c>
      <c r="E119" s="22"/>
      <c r="F119" s="7"/>
      <c r="G119" s="7"/>
      <c r="H119" s="7"/>
      <c r="I119" s="7"/>
      <c r="J119" s="7"/>
      <c r="K119" s="15" t="str">
        <f t="shared" si="1"/>
        <v/>
      </c>
    </row>
    <row r="120" spans="1:11" ht="18" customHeight="1">
      <c r="A120" s="1" t="s">
        <v>26</v>
      </c>
      <c r="B120" s="1">
        <v>17</v>
      </c>
      <c r="C120" s="16">
        <v>118</v>
      </c>
      <c r="D120" s="27" t="s">
        <v>0</v>
      </c>
      <c r="E120" s="23"/>
      <c r="F120" s="9"/>
      <c r="G120" s="9"/>
      <c r="H120" s="9"/>
      <c r="I120" s="9"/>
      <c r="J120" s="9"/>
      <c r="K120" s="17" t="str">
        <f t="shared" si="1"/>
        <v/>
      </c>
    </row>
    <row r="121" spans="1:11" ht="18" customHeight="1">
      <c r="A121" s="1" t="s">
        <v>46</v>
      </c>
      <c r="B121" s="1">
        <v>17</v>
      </c>
      <c r="C121" s="16">
        <v>119</v>
      </c>
      <c r="D121" s="27" t="s">
        <v>62</v>
      </c>
      <c r="E121" s="23"/>
      <c r="F121" s="9"/>
      <c r="G121" s="9"/>
      <c r="H121" s="9"/>
      <c r="I121" s="9"/>
      <c r="J121" s="9"/>
      <c r="K121" s="17" t="str">
        <f t="shared" si="1"/>
        <v/>
      </c>
    </row>
    <row r="122" spans="1:11" ht="18" customHeight="1">
      <c r="A122" s="1" t="s">
        <v>112</v>
      </c>
      <c r="B122" s="1">
        <v>18</v>
      </c>
      <c r="C122" s="16">
        <v>120</v>
      </c>
      <c r="D122" s="27" t="s">
        <v>127</v>
      </c>
      <c r="E122" s="23"/>
      <c r="F122" s="9"/>
      <c r="G122" s="9"/>
      <c r="H122" s="9"/>
      <c r="I122" s="9"/>
      <c r="J122" s="9"/>
      <c r="K122" s="17" t="str">
        <f t="shared" si="1"/>
        <v/>
      </c>
    </row>
    <row r="123" spans="1:11" ht="18" customHeight="1">
      <c r="A123" s="1" t="s">
        <v>132</v>
      </c>
      <c r="B123" s="1">
        <v>18</v>
      </c>
      <c r="C123" s="14">
        <v>121</v>
      </c>
      <c r="D123" s="26" t="s">
        <v>150</v>
      </c>
      <c r="E123" s="22"/>
      <c r="F123" s="7"/>
      <c r="G123" s="7"/>
      <c r="H123" s="7"/>
      <c r="I123" s="7"/>
      <c r="J123" s="7"/>
      <c r="K123" s="15" t="str">
        <f t="shared" si="1"/>
        <v/>
      </c>
    </row>
    <row r="124" spans="1:11" ht="18" customHeight="1">
      <c r="A124" s="1" t="s">
        <v>67</v>
      </c>
      <c r="B124" s="1">
        <v>18</v>
      </c>
      <c r="C124" s="14">
        <v>122</v>
      </c>
      <c r="D124" s="26" t="s">
        <v>89</v>
      </c>
      <c r="E124" s="22"/>
      <c r="F124" s="7"/>
      <c r="G124" s="7"/>
      <c r="H124" s="7"/>
      <c r="I124" s="7"/>
      <c r="J124" s="7"/>
      <c r="K124" s="15" t="str">
        <f t="shared" si="1"/>
        <v/>
      </c>
    </row>
    <row r="125" spans="1:11" ht="18" customHeight="1">
      <c r="A125" s="1" t="s">
        <v>92</v>
      </c>
      <c r="B125" s="1">
        <v>18</v>
      </c>
      <c r="C125" s="14">
        <v>123</v>
      </c>
      <c r="D125" s="26" t="s">
        <v>108</v>
      </c>
      <c r="E125" s="22"/>
      <c r="F125" s="7"/>
      <c r="G125" s="7"/>
      <c r="H125" s="7"/>
      <c r="I125" s="7"/>
      <c r="J125" s="7"/>
      <c r="K125" s="15" t="str">
        <f t="shared" si="1"/>
        <v/>
      </c>
    </row>
    <row r="126" spans="1:11" ht="18" customHeight="1">
      <c r="A126" s="1" t="s">
        <v>6</v>
      </c>
      <c r="B126" s="1">
        <v>18</v>
      </c>
      <c r="C126" s="16">
        <v>124</v>
      </c>
      <c r="D126" s="27" t="s">
        <v>23</v>
      </c>
      <c r="E126" s="23"/>
      <c r="F126" s="9"/>
      <c r="G126" s="9"/>
      <c r="H126" s="9"/>
      <c r="I126" s="9"/>
      <c r="J126" s="9"/>
      <c r="K126" s="17" t="str">
        <f t="shared" si="1"/>
        <v/>
      </c>
    </row>
    <row r="127" spans="1:11" ht="18" customHeight="1">
      <c r="A127" s="1" t="s">
        <v>26</v>
      </c>
      <c r="B127" s="1">
        <v>18</v>
      </c>
      <c r="C127" s="16">
        <v>125</v>
      </c>
      <c r="D127" s="27" t="s">
        <v>1</v>
      </c>
      <c r="E127" s="23"/>
      <c r="F127" s="9"/>
      <c r="G127" s="9"/>
      <c r="H127" s="9"/>
      <c r="I127" s="9"/>
      <c r="J127" s="9"/>
      <c r="K127" s="17" t="str">
        <f t="shared" si="1"/>
        <v/>
      </c>
    </row>
    <row r="128" spans="1:11" ht="18" customHeight="1">
      <c r="A128" s="1" t="s">
        <v>46</v>
      </c>
      <c r="B128" s="1">
        <v>18</v>
      </c>
      <c r="C128" s="16">
        <v>126</v>
      </c>
      <c r="D128" s="27" t="s">
        <v>66</v>
      </c>
      <c r="E128" s="23"/>
      <c r="F128" s="9"/>
      <c r="G128" s="9"/>
      <c r="H128" s="9"/>
      <c r="I128" s="9"/>
      <c r="J128" s="9"/>
      <c r="K128" s="17" t="str">
        <f t="shared" si="1"/>
        <v/>
      </c>
    </row>
    <row r="129" spans="1:11" ht="18" customHeight="1">
      <c r="A129" s="1" t="s">
        <v>112</v>
      </c>
      <c r="B129" s="1">
        <v>19</v>
      </c>
      <c r="C129" s="14">
        <v>127</v>
      </c>
      <c r="D129" s="26" t="s">
        <v>128</v>
      </c>
      <c r="E129" s="22"/>
      <c r="F129" s="7"/>
      <c r="G129" s="7"/>
      <c r="H129" s="7"/>
      <c r="I129" s="7"/>
      <c r="J129" s="7"/>
      <c r="K129" s="15" t="str">
        <f t="shared" si="1"/>
        <v/>
      </c>
    </row>
    <row r="130" spans="1:11" ht="18" customHeight="1">
      <c r="A130" s="1" t="s">
        <v>132</v>
      </c>
      <c r="B130" s="1">
        <v>19</v>
      </c>
      <c r="C130" s="14">
        <v>128</v>
      </c>
      <c r="D130" s="26" t="s">
        <v>151</v>
      </c>
      <c r="E130" s="22"/>
      <c r="F130" s="7"/>
      <c r="G130" s="7"/>
      <c r="H130" s="7"/>
      <c r="I130" s="7"/>
      <c r="J130" s="7"/>
      <c r="K130" s="15" t="str">
        <f t="shared" si="1"/>
        <v/>
      </c>
    </row>
    <row r="131" spans="1:11" ht="18" customHeight="1">
      <c r="A131" s="1" t="s">
        <v>67</v>
      </c>
      <c r="B131" s="1">
        <v>19</v>
      </c>
      <c r="C131" s="14">
        <v>129</v>
      </c>
      <c r="D131" s="26" t="s">
        <v>90</v>
      </c>
      <c r="E131" s="22"/>
      <c r="F131" s="7"/>
      <c r="G131" s="7"/>
      <c r="H131" s="7"/>
      <c r="I131" s="7"/>
      <c r="J131" s="7"/>
      <c r="K131" s="15" t="str">
        <f t="shared" si="1"/>
        <v/>
      </c>
    </row>
    <row r="132" spans="1:11" ht="18" customHeight="1">
      <c r="A132" s="1" t="s">
        <v>92</v>
      </c>
      <c r="B132" s="1">
        <v>19</v>
      </c>
      <c r="C132" s="16">
        <v>130</v>
      </c>
      <c r="D132" s="27" t="s">
        <v>109</v>
      </c>
      <c r="E132" s="23"/>
      <c r="F132" s="9"/>
      <c r="G132" s="9"/>
      <c r="H132" s="9"/>
      <c r="I132" s="9"/>
      <c r="J132" s="9"/>
      <c r="K132" s="17" t="str">
        <f t="shared" ref="K132:K142" si="2">IF(E132="x",0,IF(F132="x",1,IF(G132="x",2,IF(H132="x",3,IF(I132="x",4,IF(J132="x",5,""))))))</f>
        <v/>
      </c>
    </row>
    <row r="133" spans="1:11" ht="18" customHeight="1">
      <c r="A133" s="1" t="s">
        <v>6</v>
      </c>
      <c r="B133" s="1">
        <v>19</v>
      </c>
      <c r="C133" s="16">
        <v>131</v>
      </c>
      <c r="D133" s="27" t="s">
        <v>24</v>
      </c>
      <c r="E133" s="23"/>
      <c r="F133" s="9"/>
      <c r="G133" s="9"/>
      <c r="H133" s="9"/>
      <c r="I133" s="9"/>
      <c r="J133" s="9"/>
      <c r="K133" s="17" t="str">
        <f t="shared" si="2"/>
        <v/>
      </c>
    </row>
    <row r="134" spans="1:11" ht="18" customHeight="1">
      <c r="A134" s="1" t="s">
        <v>26</v>
      </c>
      <c r="B134" s="1">
        <v>19</v>
      </c>
      <c r="C134" s="16">
        <v>132</v>
      </c>
      <c r="D134" s="27" t="s">
        <v>2</v>
      </c>
      <c r="E134" s="23"/>
      <c r="F134" s="9"/>
      <c r="G134" s="9"/>
      <c r="H134" s="9"/>
      <c r="I134" s="9"/>
      <c r="J134" s="9"/>
      <c r="K134" s="17" t="str">
        <f t="shared" si="2"/>
        <v/>
      </c>
    </row>
    <row r="135" spans="1:11" ht="18" customHeight="1">
      <c r="A135" s="1" t="s">
        <v>46</v>
      </c>
      <c r="B135" s="1">
        <v>19</v>
      </c>
      <c r="C135" s="14">
        <v>133</v>
      </c>
      <c r="D135" s="26" t="s">
        <v>63</v>
      </c>
      <c r="E135" s="22"/>
      <c r="F135" s="7"/>
      <c r="G135" s="7"/>
      <c r="H135" s="7"/>
      <c r="I135" s="7"/>
      <c r="J135" s="7"/>
      <c r="K135" s="15" t="str">
        <f t="shared" si="2"/>
        <v/>
      </c>
    </row>
    <row r="136" spans="1:11" ht="18" customHeight="1">
      <c r="A136" s="1" t="s">
        <v>112</v>
      </c>
      <c r="B136" s="1">
        <v>20</v>
      </c>
      <c r="C136" s="14">
        <v>134</v>
      </c>
      <c r="D136" s="26" t="s">
        <v>129</v>
      </c>
      <c r="E136" s="22"/>
      <c r="F136" s="7"/>
      <c r="G136" s="7"/>
      <c r="H136" s="7"/>
      <c r="I136" s="7"/>
      <c r="J136" s="7"/>
      <c r="K136" s="15" t="str">
        <f t="shared" si="2"/>
        <v/>
      </c>
    </row>
    <row r="137" spans="1:11" ht="18" customHeight="1">
      <c r="A137" s="1" t="s">
        <v>132</v>
      </c>
      <c r="B137" s="1">
        <v>20</v>
      </c>
      <c r="C137" s="14">
        <v>135</v>
      </c>
      <c r="D137" s="26" t="s">
        <v>152</v>
      </c>
      <c r="E137" s="22"/>
      <c r="F137" s="7"/>
      <c r="G137" s="7"/>
      <c r="H137" s="7"/>
      <c r="I137" s="7"/>
      <c r="J137" s="7"/>
      <c r="K137" s="15" t="str">
        <f t="shared" si="2"/>
        <v/>
      </c>
    </row>
    <row r="138" spans="1:11" ht="18" customHeight="1">
      <c r="A138" s="1" t="s">
        <v>67</v>
      </c>
      <c r="B138" s="1">
        <v>20</v>
      </c>
      <c r="C138" s="16">
        <v>136</v>
      </c>
      <c r="D138" s="27" t="s">
        <v>91</v>
      </c>
      <c r="E138" s="23"/>
      <c r="F138" s="9"/>
      <c r="G138" s="9"/>
      <c r="H138" s="9"/>
      <c r="I138" s="9"/>
      <c r="J138" s="9"/>
      <c r="K138" s="17" t="str">
        <f t="shared" si="2"/>
        <v/>
      </c>
    </row>
    <row r="139" spans="1:11" ht="18" customHeight="1">
      <c r="A139" s="1" t="s">
        <v>92</v>
      </c>
      <c r="B139" s="1">
        <v>20</v>
      </c>
      <c r="C139" s="16">
        <v>137</v>
      </c>
      <c r="D139" s="27" t="s">
        <v>110</v>
      </c>
      <c r="E139" s="23"/>
      <c r="F139" s="9"/>
      <c r="G139" s="9"/>
      <c r="H139" s="9"/>
      <c r="I139" s="9"/>
      <c r="J139" s="9"/>
      <c r="K139" s="17" t="str">
        <f t="shared" si="2"/>
        <v/>
      </c>
    </row>
    <row r="140" spans="1:11" ht="18" customHeight="1">
      <c r="A140" s="1" t="s">
        <v>6</v>
      </c>
      <c r="B140" s="1">
        <v>20</v>
      </c>
      <c r="C140" s="16">
        <v>138</v>
      </c>
      <c r="D140" s="27" t="s">
        <v>25</v>
      </c>
      <c r="E140" s="23"/>
      <c r="F140" s="9"/>
      <c r="G140" s="9"/>
      <c r="H140" s="9"/>
      <c r="I140" s="9"/>
      <c r="J140" s="9"/>
      <c r="K140" s="17" t="str">
        <f t="shared" si="2"/>
        <v/>
      </c>
    </row>
    <row r="141" spans="1:11" ht="18" customHeight="1">
      <c r="A141" s="1" t="s">
        <v>26</v>
      </c>
      <c r="B141" s="1">
        <v>20</v>
      </c>
      <c r="C141" s="14">
        <v>139</v>
      </c>
      <c r="D141" s="26" t="s">
        <v>44</v>
      </c>
      <c r="E141" s="22"/>
      <c r="F141" s="7"/>
      <c r="G141" s="7"/>
      <c r="H141" s="7"/>
      <c r="I141" s="7"/>
      <c r="J141" s="7"/>
      <c r="K141" s="15" t="str">
        <f t="shared" si="2"/>
        <v/>
      </c>
    </row>
    <row r="142" spans="1:11" ht="18" customHeight="1" thickBot="1">
      <c r="A142" s="1" t="s">
        <v>46</v>
      </c>
      <c r="B142" s="1">
        <v>20</v>
      </c>
      <c r="C142" s="18">
        <v>140</v>
      </c>
      <c r="D142" s="28" t="s">
        <v>64</v>
      </c>
      <c r="E142" s="24"/>
      <c r="F142" s="19"/>
      <c r="G142" s="19"/>
      <c r="H142" s="19"/>
      <c r="I142" s="19"/>
      <c r="J142" s="19"/>
      <c r="K142" s="20" t="str">
        <f t="shared" si="2"/>
        <v/>
      </c>
    </row>
  </sheetData>
  <sheetProtection sheet="1"/>
  <phoneticPr fontId="3" type="noConversion"/>
  <pageMargins left="0.5" right="0.5" top="0.75" bottom="0.5" header="0.25" footer="0.25"/>
  <headerFooter alignWithMargins="0">
    <oddHeader>&amp;C&amp;"Arial,Bold"&amp;16Romans 12 Motivational Gift Test Questionnaire</oddHeader>
    <oddFooter>&amp;LCopyright 1987, Don and Katie Fortune&amp;C&amp;P</oddFooter>
  </headerFooter>
  <rowBreaks count="3" manualBreakCount="3">
    <brk id="37" max="16383" man="1"/>
    <brk id="72" max="16383" man="1"/>
    <brk id="107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57"/>
  <sheetViews>
    <sheetView workbookViewId="0">
      <selection activeCell="G7" sqref="G7"/>
    </sheetView>
  </sheetViews>
  <sheetFormatPr baseColWidth="10" defaultColWidth="8.83203125" defaultRowHeight="15"/>
  <cols>
    <col min="1" max="2" width="8.83203125" style="1"/>
    <col min="3" max="3" width="4.6640625" style="1" customWidth="1"/>
    <col min="4" max="5" width="8.83203125" style="1"/>
    <col min="6" max="6" width="4.6640625" style="1" customWidth="1"/>
    <col min="7" max="8" width="8.83203125" style="1"/>
    <col min="9" max="9" width="4.6640625" style="1" customWidth="1"/>
    <col min="10" max="16384" width="8.83203125" style="1"/>
  </cols>
  <sheetData>
    <row r="1" spans="1:11" s="3" customFormat="1">
      <c r="A1" s="38" t="s">
        <v>83</v>
      </c>
      <c r="B1" s="38"/>
      <c r="D1" s="3" t="s">
        <v>84</v>
      </c>
      <c r="G1" s="38" t="s">
        <v>85</v>
      </c>
      <c r="H1" s="38"/>
      <c r="J1" s="38" t="s">
        <v>81</v>
      </c>
      <c r="K1" s="38"/>
    </row>
    <row r="2" spans="1:11">
      <c r="A2" s="1">
        <v>5</v>
      </c>
      <c r="B2" s="4" t="str">
        <f>Questions!K7</f>
        <v/>
      </c>
      <c r="D2" s="1">
        <v>6</v>
      </c>
      <c r="E2" s="4" t="str">
        <f>Questions!K8</f>
        <v/>
      </c>
      <c r="G2" s="1">
        <v>7</v>
      </c>
      <c r="H2" s="4" t="str">
        <f>Questions!K9</f>
        <v/>
      </c>
      <c r="J2" s="1">
        <v>3</v>
      </c>
      <c r="K2" s="4" t="str">
        <f>Questions!K5</f>
        <v/>
      </c>
    </row>
    <row r="3" spans="1:11">
      <c r="A3" s="1">
        <f>A2+7</f>
        <v>12</v>
      </c>
      <c r="B3" s="5" t="str">
        <f>Questions!K14</f>
        <v/>
      </c>
      <c r="D3" s="1">
        <f>D2+7</f>
        <v>13</v>
      </c>
      <c r="E3" s="5" t="str">
        <f>Questions!K15</f>
        <v/>
      </c>
      <c r="G3" s="1">
        <f>G2+7</f>
        <v>14</v>
      </c>
      <c r="H3" s="5" t="str">
        <f>Questions!K16</f>
        <v/>
      </c>
      <c r="J3" s="1">
        <f>J2+7</f>
        <v>10</v>
      </c>
      <c r="K3" s="5" t="str">
        <f>Questions!K12</f>
        <v/>
      </c>
    </row>
    <row r="4" spans="1:11">
      <c r="A4" s="1">
        <f t="shared" ref="A4:A21" si="0">A3+7</f>
        <v>19</v>
      </c>
      <c r="B4" s="4" t="str">
        <f>Questions!K21</f>
        <v/>
      </c>
      <c r="D4" s="1">
        <f t="shared" ref="D4:D21" si="1">D3+7</f>
        <v>20</v>
      </c>
      <c r="E4" s="4" t="str">
        <f>Questions!K22</f>
        <v/>
      </c>
      <c r="G4" s="1">
        <f t="shared" ref="G4:G21" si="2">G3+7</f>
        <v>21</v>
      </c>
      <c r="H4" s="4" t="str">
        <f>Questions!K23</f>
        <v/>
      </c>
      <c r="J4" s="1">
        <f t="shared" ref="J4:J21" si="3">J3+7</f>
        <v>17</v>
      </c>
      <c r="K4" s="4" t="str">
        <f>Questions!K19</f>
        <v/>
      </c>
    </row>
    <row r="5" spans="1:11">
      <c r="A5" s="1">
        <f t="shared" si="0"/>
        <v>26</v>
      </c>
      <c r="B5" s="5" t="str">
        <f>Questions!K28</f>
        <v/>
      </c>
      <c r="D5" s="1">
        <f t="shared" si="1"/>
        <v>27</v>
      </c>
      <c r="E5" s="5" t="str">
        <f>Questions!K29</f>
        <v/>
      </c>
      <c r="G5" s="1">
        <f t="shared" si="2"/>
        <v>28</v>
      </c>
      <c r="H5" s="5" t="str">
        <f>Questions!K30</f>
        <v/>
      </c>
      <c r="J5" s="1">
        <f t="shared" si="3"/>
        <v>24</v>
      </c>
      <c r="K5" s="5" t="str">
        <f>Questions!K26</f>
        <v/>
      </c>
    </row>
    <row r="6" spans="1:11">
      <c r="A6" s="1">
        <f t="shared" si="0"/>
        <v>33</v>
      </c>
      <c r="B6" s="4" t="str">
        <f>Questions!K35</f>
        <v/>
      </c>
      <c r="D6" s="1">
        <f t="shared" si="1"/>
        <v>34</v>
      </c>
      <c r="E6" s="4" t="str">
        <f>Questions!K36</f>
        <v/>
      </c>
      <c r="G6" s="1">
        <f t="shared" si="2"/>
        <v>35</v>
      </c>
      <c r="H6" s="4" t="str">
        <f>Questions!K37</f>
        <v/>
      </c>
      <c r="J6" s="1">
        <f t="shared" si="3"/>
        <v>31</v>
      </c>
      <c r="K6" s="4" t="str">
        <f>Questions!K33</f>
        <v/>
      </c>
    </row>
    <row r="7" spans="1:11">
      <c r="A7" s="1">
        <f t="shared" si="0"/>
        <v>40</v>
      </c>
      <c r="B7" s="5" t="str">
        <f>Questions!K42</f>
        <v/>
      </c>
      <c r="D7" s="1">
        <f t="shared" si="1"/>
        <v>41</v>
      </c>
      <c r="E7" s="5" t="str">
        <f>Questions!K43</f>
        <v/>
      </c>
      <c r="G7" s="1">
        <f t="shared" si="2"/>
        <v>42</v>
      </c>
      <c r="H7" s="5" t="str">
        <f>Questions!K44</f>
        <v/>
      </c>
      <c r="J7" s="1">
        <f t="shared" si="3"/>
        <v>38</v>
      </c>
      <c r="K7" s="5" t="str">
        <f>Questions!K40</f>
        <v/>
      </c>
    </row>
    <row r="8" spans="1:11">
      <c r="A8" s="1">
        <f t="shared" si="0"/>
        <v>47</v>
      </c>
      <c r="B8" s="4" t="str">
        <f>Questions!K49</f>
        <v/>
      </c>
      <c r="D8" s="1">
        <f t="shared" si="1"/>
        <v>48</v>
      </c>
      <c r="E8" s="4" t="str">
        <f>Questions!K50</f>
        <v/>
      </c>
      <c r="G8" s="1">
        <f t="shared" si="2"/>
        <v>49</v>
      </c>
      <c r="H8" s="4" t="str">
        <f>Questions!K51</f>
        <v/>
      </c>
      <c r="J8" s="1">
        <f t="shared" si="3"/>
        <v>45</v>
      </c>
      <c r="K8" s="4" t="str">
        <f>Questions!K47</f>
        <v/>
      </c>
    </row>
    <row r="9" spans="1:11">
      <c r="A9" s="1">
        <f t="shared" si="0"/>
        <v>54</v>
      </c>
      <c r="B9" s="5" t="str">
        <f>Questions!K56</f>
        <v/>
      </c>
      <c r="D9" s="1">
        <f t="shared" si="1"/>
        <v>55</v>
      </c>
      <c r="E9" s="5" t="str">
        <f>Questions!K57</f>
        <v/>
      </c>
      <c r="G9" s="1">
        <f t="shared" si="2"/>
        <v>56</v>
      </c>
      <c r="H9" s="5" t="str">
        <f>Questions!K58</f>
        <v/>
      </c>
      <c r="J9" s="1">
        <f t="shared" si="3"/>
        <v>52</v>
      </c>
      <c r="K9" s="5" t="str">
        <f>Questions!K54</f>
        <v/>
      </c>
    </row>
    <row r="10" spans="1:11">
      <c r="A10" s="1">
        <f t="shared" si="0"/>
        <v>61</v>
      </c>
      <c r="B10" s="4" t="str">
        <f>Questions!K63</f>
        <v/>
      </c>
      <c r="D10" s="1">
        <f t="shared" si="1"/>
        <v>62</v>
      </c>
      <c r="E10" s="4" t="str">
        <f>Questions!K64</f>
        <v/>
      </c>
      <c r="G10" s="1">
        <f t="shared" si="2"/>
        <v>63</v>
      </c>
      <c r="H10" s="4" t="str">
        <f>Questions!K65</f>
        <v/>
      </c>
      <c r="J10" s="1">
        <f t="shared" si="3"/>
        <v>59</v>
      </c>
      <c r="K10" s="4" t="str">
        <f>Questions!K61</f>
        <v/>
      </c>
    </row>
    <row r="11" spans="1:11">
      <c r="A11" s="1">
        <f t="shared" si="0"/>
        <v>68</v>
      </c>
      <c r="B11" s="5" t="str">
        <f>Questions!K70</f>
        <v/>
      </c>
      <c r="D11" s="1">
        <f t="shared" si="1"/>
        <v>69</v>
      </c>
      <c r="E11" s="5" t="str">
        <f>Questions!K71</f>
        <v/>
      </c>
      <c r="G11" s="1">
        <f t="shared" si="2"/>
        <v>70</v>
      </c>
      <c r="H11" s="5" t="str">
        <f>Questions!K72</f>
        <v/>
      </c>
      <c r="J11" s="1">
        <f t="shared" si="3"/>
        <v>66</v>
      </c>
      <c r="K11" s="5" t="str">
        <f>Questions!K68</f>
        <v/>
      </c>
    </row>
    <row r="12" spans="1:11">
      <c r="A12" s="1">
        <f t="shared" si="0"/>
        <v>75</v>
      </c>
      <c r="B12" s="4" t="str">
        <f>Questions!K77</f>
        <v/>
      </c>
      <c r="D12" s="1">
        <f t="shared" si="1"/>
        <v>76</v>
      </c>
      <c r="E12" s="4" t="str">
        <f>Questions!K78</f>
        <v/>
      </c>
      <c r="G12" s="1">
        <f t="shared" si="2"/>
        <v>77</v>
      </c>
      <c r="H12" s="4" t="str">
        <f>Questions!K79</f>
        <v/>
      </c>
      <c r="J12" s="1">
        <f t="shared" si="3"/>
        <v>73</v>
      </c>
      <c r="K12" s="4" t="str">
        <f>Questions!K75</f>
        <v/>
      </c>
    </row>
    <row r="13" spans="1:11">
      <c r="A13" s="1">
        <f t="shared" si="0"/>
        <v>82</v>
      </c>
      <c r="B13" s="5" t="str">
        <f>Questions!K84</f>
        <v/>
      </c>
      <c r="D13" s="1">
        <f t="shared" si="1"/>
        <v>83</v>
      </c>
      <c r="E13" s="5" t="str">
        <f>Questions!K85</f>
        <v/>
      </c>
      <c r="G13" s="1">
        <f t="shared" si="2"/>
        <v>84</v>
      </c>
      <c r="H13" s="5" t="str">
        <f>Questions!K86</f>
        <v/>
      </c>
      <c r="J13" s="1">
        <f t="shared" si="3"/>
        <v>80</v>
      </c>
      <c r="K13" s="5" t="str">
        <f>Questions!K82</f>
        <v/>
      </c>
    </row>
    <row r="14" spans="1:11">
      <c r="A14" s="1">
        <f t="shared" si="0"/>
        <v>89</v>
      </c>
      <c r="B14" s="4" t="str">
        <f>Questions!K91</f>
        <v/>
      </c>
      <c r="D14" s="1">
        <f t="shared" si="1"/>
        <v>90</v>
      </c>
      <c r="E14" s="4" t="str">
        <f>Questions!K92</f>
        <v/>
      </c>
      <c r="G14" s="1">
        <f t="shared" si="2"/>
        <v>91</v>
      </c>
      <c r="H14" s="4" t="str">
        <f>Questions!K93</f>
        <v/>
      </c>
      <c r="J14" s="1">
        <f t="shared" si="3"/>
        <v>87</v>
      </c>
      <c r="K14" s="4" t="str">
        <f>Questions!K89</f>
        <v/>
      </c>
    </row>
    <row r="15" spans="1:11">
      <c r="A15" s="1">
        <f t="shared" si="0"/>
        <v>96</v>
      </c>
      <c r="B15" s="5" t="str">
        <f>Questions!K98</f>
        <v/>
      </c>
      <c r="D15" s="1">
        <f t="shared" si="1"/>
        <v>97</v>
      </c>
      <c r="E15" s="5" t="str">
        <f>Questions!K99</f>
        <v/>
      </c>
      <c r="G15" s="1">
        <f t="shared" si="2"/>
        <v>98</v>
      </c>
      <c r="H15" s="5" t="str">
        <f>Questions!K100</f>
        <v/>
      </c>
      <c r="J15" s="1">
        <f t="shared" si="3"/>
        <v>94</v>
      </c>
      <c r="K15" s="5" t="str">
        <f>Questions!K96</f>
        <v/>
      </c>
    </row>
    <row r="16" spans="1:11">
      <c r="A16" s="1">
        <f t="shared" si="0"/>
        <v>103</v>
      </c>
      <c r="B16" s="4" t="str">
        <f>Questions!K105</f>
        <v/>
      </c>
      <c r="D16" s="1">
        <f t="shared" si="1"/>
        <v>104</v>
      </c>
      <c r="E16" s="4" t="str">
        <f>Questions!K106</f>
        <v/>
      </c>
      <c r="G16" s="1">
        <f t="shared" si="2"/>
        <v>105</v>
      </c>
      <c r="H16" s="4" t="str">
        <f>Questions!K107</f>
        <v/>
      </c>
      <c r="J16" s="1">
        <f t="shared" si="3"/>
        <v>101</v>
      </c>
      <c r="K16" s="4" t="str">
        <f>Questions!K103</f>
        <v/>
      </c>
    </row>
    <row r="17" spans="1:11">
      <c r="A17" s="1">
        <f t="shared" si="0"/>
        <v>110</v>
      </c>
      <c r="B17" s="5" t="str">
        <f>Questions!K112</f>
        <v/>
      </c>
      <c r="D17" s="1">
        <f t="shared" si="1"/>
        <v>111</v>
      </c>
      <c r="E17" s="5" t="str">
        <f>Questions!K113</f>
        <v/>
      </c>
      <c r="G17" s="1">
        <f t="shared" si="2"/>
        <v>112</v>
      </c>
      <c r="H17" s="5" t="str">
        <f>Questions!K114</f>
        <v/>
      </c>
      <c r="J17" s="1">
        <f t="shared" si="3"/>
        <v>108</v>
      </c>
      <c r="K17" s="5" t="str">
        <f>Questions!K110</f>
        <v/>
      </c>
    </row>
    <row r="18" spans="1:11">
      <c r="A18" s="1">
        <f t="shared" si="0"/>
        <v>117</v>
      </c>
      <c r="B18" s="4" t="str">
        <f>Questions!K119</f>
        <v/>
      </c>
      <c r="D18" s="1">
        <f t="shared" si="1"/>
        <v>118</v>
      </c>
      <c r="E18" s="4" t="str">
        <f>Questions!K120</f>
        <v/>
      </c>
      <c r="G18" s="1">
        <f t="shared" si="2"/>
        <v>119</v>
      </c>
      <c r="H18" s="4" t="str">
        <f>Questions!K121</f>
        <v/>
      </c>
      <c r="J18" s="1">
        <f t="shared" si="3"/>
        <v>115</v>
      </c>
      <c r="K18" s="4" t="str">
        <f>Questions!K117</f>
        <v/>
      </c>
    </row>
    <row r="19" spans="1:11">
      <c r="A19" s="1">
        <f t="shared" si="0"/>
        <v>124</v>
      </c>
      <c r="B19" s="5" t="str">
        <f>Questions!K126</f>
        <v/>
      </c>
      <c r="D19" s="1">
        <f t="shared" si="1"/>
        <v>125</v>
      </c>
      <c r="E19" s="5" t="str">
        <f>Questions!K127</f>
        <v/>
      </c>
      <c r="G19" s="1">
        <f t="shared" si="2"/>
        <v>126</v>
      </c>
      <c r="H19" s="5" t="str">
        <f>Questions!K128</f>
        <v/>
      </c>
      <c r="J19" s="1">
        <f t="shared" si="3"/>
        <v>122</v>
      </c>
      <c r="K19" s="5" t="str">
        <f>Questions!K124</f>
        <v/>
      </c>
    </row>
    <row r="20" spans="1:11">
      <c r="A20" s="1">
        <f t="shared" si="0"/>
        <v>131</v>
      </c>
      <c r="B20" s="4" t="str">
        <f>Questions!K133</f>
        <v/>
      </c>
      <c r="D20" s="1">
        <f t="shared" si="1"/>
        <v>132</v>
      </c>
      <c r="E20" s="4" t="str">
        <f>Questions!K134</f>
        <v/>
      </c>
      <c r="G20" s="1">
        <f t="shared" si="2"/>
        <v>133</v>
      </c>
      <c r="H20" s="4" t="str">
        <f>Questions!K135</f>
        <v/>
      </c>
      <c r="J20" s="1">
        <f t="shared" si="3"/>
        <v>129</v>
      </c>
      <c r="K20" s="4" t="str">
        <f>Questions!K131</f>
        <v/>
      </c>
    </row>
    <row r="21" spans="1:11">
      <c r="A21" s="1">
        <f t="shared" si="0"/>
        <v>138</v>
      </c>
      <c r="B21" s="5" t="str">
        <f>Questions!K140</f>
        <v/>
      </c>
      <c r="D21" s="1">
        <f t="shared" si="1"/>
        <v>139</v>
      </c>
      <c r="E21" s="5" t="str">
        <f>Questions!K141</f>
        <v/>
      </c>
      <c r="G21" s="1">
        <f t="shared" si="2"/>
        <v>140</v>
      </c>
      <c r="H21" s="5" t="str">
        <f>Questions!K142</f>
        <v/>
      </c>
      <c r="J21" s="1">
        <f t="shared" si="3"/>
        <v>136</v>
      </c>
      <c r="K21" s="5" t="str">
        <f>Questions!K138</f>
        <v/>
      </c>
    </row>
    <row r="22" spans="1:11" s="3" customFormat="1">
      <c r="A22" s="3" t="s">
        <v>163</v>
      </c>
      <c r="B22" s="6">
        <f>SUM(B2:B21)</f>
        <v>0</v>
      </c>
      <c r="D22" s="3" t="s">
        <v>163</v>
      </c>
      <c r="E22" s="6">
        <f>SUM(E2:E21)</f>
        <v>0</v>
      </c>
      <c r="G22" s="3" t="s">
        <v>163</v>
      </c>
      <c r="H22" s="6">
        <f>SUM(H2:H21)</f>
        <v>0</v>
      </c>
      <c r="J22" s="3" t="s">
        <v>163</v>
      </c>
      <c r="K22" s="6">
        <f>SUM(K2:K21)</f>
        <v>0</v>
      </c>
    </row>
    <row r="26" spans="1:11">
      <c r="A26" s="38" t="s">
        <v>82</v>
      </c>
      <c r="B26" s="38"/>
      <c r="D26" s="38" t="s">
        <v>86</v>
      </c>
      <c r="E26" s="38"/>
      <c r="G26" s="38" t="s">
        <v>80</v>
      </c>
      <c r="H26" s="38"/>
    </row>
    <row r="27" spans="1:11">
      <c r="A27" s="1">
        <v>4</v>
      </c>
      <c r="B27" s="4" t="str">
        <f>Questions!K6</f>
        <v/>
      </c>
      <c r="D27" s="1">
        <v>1</v>
      </c>
      <c r="E27" s="4" t="str">
        <f>Questions!K3</f>
        <v/>
      </c>
      <c r="G27" s="1">
        <v>2</v>
      </c>
      <c r="H27" s="4" t="str">
        <f>Questions!K4</f>
        <v/>
      </c>
    </row>
    <row r="28" spans="1:11">
      <c r="A28" s="1">
        <f>A27+7</f>
        <v>11</v>
      </c>
      <c r="B28" s="4" t="str">
        <f>Questions!K13</f>
        <v/>
      </c>
      <c r="D28" s="1">
        <f>D27+7</f>
        <v>8</v>
      </c>
      <c r="E28" s="4" t="str">
        <f>Questions!K10</f>
        <v/>
      </c>
      <c r="G28" s="1">
        <f>G27+7</f>
        <v>9</v>
      </c>
      <c r="H28" s="4" t="str">
        <f>Questions!K11</f>
        <v/>
      </c>
    </row>
    <row r="29" spans="1:11">
      <c r="A29" s="1">
        <f t="shared" ref="A29:A46" si="4">A28+7</f>
        <v>18</v>
      </c>
      <c r="B29" s="4" t="str">
        <f>Questions!K20</f>
        <v/>
      </c>
      <c r="D29" s="1">
        <f t="shared" ref="D29:D44" si="5">D28+7</f>
        <v>15</v>
      </c>
      <c r="E29" s="4" t="str">
        <f>Questions!K17</f>
        <v/>
      </c>
      <c r="G29" s="1">
        <f t="shared" ref="G29:G46" si="6">G28+7</f>
        <v>16</v>
      </c>
      <c r="H29" s="4" t="str">
        <f>Questions!K18</f>
        <v/>
      </c>
    </row>
    <row r="30" spans="1:11">
      <c r="A30" s="1">
        <f t="shared" si="4"/>
        <v>25</v>
      </c>
      <c r="B30" s="4" t="str">
        <f>Questions!K27</f>
        <v/>
      </c>
      <c r="D30" s="1">
        <f t="shared" si="5"/>
        <v>22</v>
      </c>
      <c r="E30" s="4" t="str">
        <f>Questions!K24</f>
        <v/>
      </c>
      <c r="G30" s="1">
        <f t="shared" si="6"/>
        <v>23</v>
      </c>
      <c r="H30" s="4" t="str">
        <f>Questions!K25</f>
        <v/>
      </c>
    </row>
    <row r="31" spans="1:11">
      <c r="A31" s="1">
        <f t="shared" si="4"/>
        <v>32</v>
      </c>
      <c r="B31" s="4" t="str">
        <f>Questions!K34</f>
        <v/>
      </c>
      <c r="D31" s="1">
        <f t="shared" si="5"/>
        <v>29</v>
      </c>
      <c r="E31" s="4" t="str">
        <f>Questions!K31</f>
        <v/>
      </c>
      <c r="G31" s="1">
        <f t="shared" si="6"/>
        <v>30</v>
      </c>
      <c r="H31" s="4" t="str">
        <f>Questions!K32</f>
        <v/>
      </c>
    </row>
    <row r="32" spans="1:11">
      <c r="A32" s="1">
        <f t="shared" si="4"/>
        <v>39</v>
      </c>
      <c r="B32" s="4" t="str">
        <f>Questions!K41</f>
        <v/>
      </c>
      <c r="D32" s="1">
        <f t="shared" si="5"/>
        <v>36</v>
      </c>
      <c r="E32" s="4" t="str">
        <f>Questions!K38</f>
        <v/>
      </c>
      <c r="G32" s="1">
        <f t="shared" si="6"/>
        <v>37</v>
      </c>
      <c r="H32" s="4" t="str">
        <f>Questions!K39</f>
        <v/>
      </c>
    </row>
    <row r="33" spans="1:8">
      <c r="A33" s="1">
        <f t="shared" si="4"/>
        <v>46</v>
      </c>
      <c r="B33" s="4" t="str">
        <f>Questions!K48</f>
        <v/>
      </c>
      <c r="D33" s="1">
        <f t="shared" si="5"/>
        <v>43</v>
      </c>
      <c r="E33" s="4" t="str">
        <f>Questions!K45</f>
        <v/>
      </c>
      <c r="G33" s="1">
        <f t="shared" si="6"/>
        <v>44</v>
      </c>
      <c r="H33" s="4" t="str">
        <f>Questions!K46</f>
        <v/>
      </c>
    </row>
    <row r="34" spans="1:8">
      <c r="A34" s="1">
        <f t="shared" si="4"/>
        <v>53</v>
      </c>
      <c r="B34" s="4" t="str">
        <f>Questions!K55</f>
        <v/>
      </c>
      <c r="D34" s="1">
        <f t="shared" si="5"/>
        <v>50</v>
      </c>
      <c r="E34" s="4" t="str">
        <f>Questions!K52</f>
        <v/>
      </c>
      <c r="G34" s="1">
        <f t="shared" si="6"/>
        <v>51</v>
      </c>
      <c r="H34" s="4" t="str">
        <f>Questions!K53</f>
        <v/>
      </c>
    </row>
    <row r="35" spans="1:8">
      <c r="A35" s="1">
        <f t="shared" si="4"/>
        <v>60</v>
      </c>
      <c r="B35" s="4" t="str">
        <f>Questions!K62</f>
        <v/>
      </c>
      <c r="D35" s="1">
        <f t="shared" si="5"/>
        <v>57</v>
      </c>
      <c r="E35" s="4" t="str">
        <f>Questions!K59</f>
        <v/>
      </c>
      <c r="G35" s="1">
        <f t="shared" si="6"/>
        <v>58</v>
      </c>
      <c r="H35" s="4" t="str">
        <f>Questions!K60</f>
        <v/>
      </c>
    </row>
    <row r="36" spans="1:8">
      <c r="A36" s="1">
        <f t="shared" si="4"/>
        <v>67</v>
      </c>
      <c r="B36" s="4" t="str">
        <f>Questions!K69</f>
        <v/>
      </c>
      <c r="D36" s="1">
        <f t="shared" si="5"/>
        <v>64</v>
      </c>
      <c r="E36" s="4" t="str">
        <f>Questions!K66</f>
        <v/>
      </c>
      <c r="G36" s="1">
        <f t="shared" si="6"/>
        <v>65</v>
      </c>
      <c r="H36" s="4" t="str">
        <f>Questions!K67</f>
        <v/>
      </c>
    </row>
    <row r="37" spans="1:8">
      <c r="A37" s="1">
        <f t="shared" si="4"/>
        <v>74</v>
      </c>
      <c r="B37" s="4" t="str">
        <f>Questions!K76</f>
        <v/>
      </c>
      <c r="D37" s="1">
        <f t="shared" si="5"/>
        <v>71</v>
      </c>
      <c r="E37" s="4" t="str">
        <f>Questions!K73</f>
        <v/>
      </c>
      <c r="G37" s="1">
        <f t="shared" si="6"/>
        <v>72</v>
      </c>
      <c r="H37" s="4" t="str">
        <f>Questions!K74</f>
        <v/>
      </c>
    </row>
    <row r="38" spans="1:8">
      <c r="A38" s="1">
        <f t="shared" si="4"/>
        <v>81</v>
      </c>
      <c r="B38" s="4" t="str">
        <f>Questions!K83</f>
        <v/>
      </c>
      <c r="D38" s="1">
        <f t="shared" si="5"/>
        <v>78</v>
      </c>
      <c r="E38" s="4" t="str">
        <f>Questions!K80</f>
        <v/>
      </c>
      <c r="G38" s="1">
        <f t="shared" si="6"/>
        <v>79</v>
      </c>
      <c r="H38" s="4" t="str">
        <f>Questions!K81</f>
        <v/>
      </c>
    </row>
    <row r="39" spans="1:8">
      <c r="A39" s="1">
        <f t="shared" si="4"/>
        <v>88</v>
      </c>
      <c r="B39" s="4" t="str">
        <f>Questions!K90</f>
        <v/>
      </c>
      <c r="D39" s="1">
        <f t="shared" si="5"/>
        <v>85</v>
      </c>
      <c r="E39" s="4" t="str">
        <f>Questions!K87</f>
        <v/>
      </c>
      <c r="G39" s="1">
        <f t="shared" si="6"/>
        <v>86</v>
      </c>
      <c r="H39" s="4" t="str">
        <f>Questions!K88</f>
        <v/>
      </c>
    </row>
    <row r="40" spans="1:8">
      <c r="A40" s="1">
        <f t="shared" si="4"/>
        <v>95</v>
      </c>
      <c r="B40" s="4" t="str">
        <f>Questions!K97</f>
        <v/>
      </c>
      <c r="D40" s="1">
        <f t="shared" si="5"/>
        <v>92</v>
      </c>
      <c r="E40" s="4" t="str">
        <f>Questions!K94</f>
        <v/>
      </c>
      <c r="G40" s="1">
        <f t="shared" si="6"/>
        <v>93</v>
      </c>
      <c r="H40" s="4" t="str">
        <f>Questions!K95</f>
        <v/>
      </c>
    </row>
    <row r="41" spans="1:8">
      <c r="A41" s="1">
        <f t="shared" si="4"/>
        <v>102</v>
      </c>
      <c r="B41" s="4" t="str">
        <f>Questions!K104</f>
        <v/>
      </c>
      <c r="D41" s="1">
        <f t="shared" si="5"/>
        <v>99</v>
      </c>
      <c r="E41" s="4" t="str">
        <f>Questions!K101</f>
        <v/>
      </c>
      <c r="G41" s="1">
        <f t="shared" si="6"/>
        <v>100</v>
      </c>
      <c r="H41" s="4" t="str">
        <f>Questions!K102</f>
        <v/>
      </c>
    </row>
    <row r="42" spans="1:8">
      <c r="A42" s="1">
        <f t="shared" si="4"/>
        <v>109</v>
      </c>
      <c r="B42" s="4" t="str">
        <f>Questions!K111</f>
        <v/>
      </c>
      <c r="D42" s="1">
        <f>D41+7</f>
        <v>106</v>
      </c>
      <c r="E42" s="4" t="str">
        <f>Questions!K108</f>
        <v/>
      </c>
      <c r="G42" s="1">
        <f t="shared" si="6"/>
        <v>107</v>
      </c>
      <c r="H42" s="4" t="str">
        <f>Questions!K109</f>
        <v/>
      </c>
    </row>
    <row r="43" spans="1:8">
      <c r="A43" s="1">
        <f t="shared" si="4"/>
        <v>116</v>
      </c>
      <c r="B43" s="4" t="str">
        <f>Questions!K118</f>
        <v/>
      </c>
      <c r="D43" s="1">
        <f t="shared" si="5"/>
        <v>113</v>
      </c>
      <c r="E43" s="4" t="str">
        <f>Questions!K115</f>
        <v/>
      </c>
      <c r="G43" s="1">
        <f t="shared" si="6"/>
        <v>114</v>
      </c>
      <c r="H43" s="4" t="str">
        <f>Questions!K116</f>
        <v/>
      </c>
    </row>
    <row r="44" spans="1:8">
      <c r="A44" s="1">
        <f t="shared" si="4"/>
        <v>123</v>
      </c>
      <c r="B44" s="4" t="str">
        <f>Questions!K125</f>
        <v/>
      </c>
      <c r="D44" s="1">
        <f t="shared" si="5"/>
        <v>120</v>
      </c>
      <c r="E44" s="4" t="str">
        <f>Questions!K122</f>
        <v/>
      </c>
      <c r="G44" s="1">
        <f t="shared" si="6"/>
        <v>121</v>
      </c>
      <c r="H44" s="4" t="str">
        <f>Questions!K123</f>
        <v/>
      </c>
    </row>
    <row r="45" spans="1:8">
      <c r="A45" s="1">
        <f t="shared" si="4"/>
        <v>130</v>
      </c>
      <c r="B45" s="4" t="str">
        <f>Questions!K132</f>
        <v/>
      </c>
      <c r="D45" s="1">
        <f>D44+7</f>
        <v>127</v>
      </c>
      <c r="E45" s="4" t="str">
        <f>Questions!K129</f>
        <v/>
      </c>
      <c r="G45" s="1">
        <f t="shared" si="6"/>
        <v>128</v>
      </c>
      <c r="H45" s="4" t="str">
        <f>Questions!K130</f>
        <v/>
      </c>
    </row>
    <row r="46" spans="1:8">
      <c r="A46" s="1">
        <f t="shared" si="4"/>
        <v>137</v>
      </c>
      <c r="B46" s="4" t="str">
        <f>Questions!K139</f>
        <v/>
      </c>
      <c r="D46" s="1">
        <f>D45+7</f>
        <v>134</v>
      </c>
      <c r="E46" s="4" t="str">
        <f>Questions!K136</f>
        <v/>
      </c>
      <c r="G46" s="1">
        <f t="shared" si="6"/>
        <v>135</v>
      </c>
      <c r="H46" s="4" t="str">
        <f>Questions!K137</f>
        <v/>
      </c>
    </row>
    <row r="47" spans="1:8">
      <c r="A47" s="3" t="s">
        <v>163</v>
      </c>
      <c r="B47" s="6">
        <f>SUM(B27:B46)</f>
        <v>0</v>
      </c>
      <c r="D47" s="3" t="s">
        <v>163</v>
      </c>
      <c r="E47" s="6">
        <f>SUM(E27:E46)</f>
        <v>0</v>
      </c>
      <c r="G47" s="3" t="s">
        <v>163</v>
      </c>
      <c r="H47" s="6">
        <f>SUM(H27:H46)</f>
        <v>0</v>
      </c>
    </row>
    <row r="51" spans="1:2">
      <c r="A51" s="1" t="s">
        <v>83</v>
      </c>
      <c r="B51" s="1">
        <f>B22</f>
        <v>0</v>
      </c>
    </row>
    <row r="52" spans="1:2">
      <c r="A52" s="1" t="s">
        <v>84</v>
      </c>
      <c r="B52" s="1">
        <f>E22</f>
        <v>0</v>
      </c>
    </row>
    <row r="53" spans="1:2">
      <c r="A53" s="1" t="s">
        <v>85</v>
      </c>
      <c r="B53" s="1">
        <f>H22</f>
        <v>0</v>
      </c>
    </row>
    <row r="54" spans="1:2">
      <c r="A54" s="1" t="s">
        <v>81</v>
      </c>
      <c r="B54" s="1">
        <f>K22</f>
        <v>0</v>
      </c>
    </row>
    <row r="55" spans="1:2">
      <c r="A55" s="1" t="s">
        <v>82</v>
      </c>
      <c r="B55" s="1">
        <f>B47</f>
        <v>0</v>
      </c>
    </row>
    <row r="56" spans="1:2">
      <c r="A56" s="1" t="s">
        <v>86</v>
      </c>
      <c r="B56" s="1">
        <f>E47</f>
        <v>0</v>
      </c>
    </row>
    <row r="57" spans="1:2">
      <c r="A57" s="1" t="s">
        <v>87</v>
      </c>
      <c r="B57" s="1">
        <f>H47</f>
        <v>0</v>
      </c>
    </row>
  </sheetData>
  <sheetProtection sheet="1"/>
  <mergeCells count="6">
    <mergeCell ref="J1:K1"/>
    <mergeCell ref="A26:B26"/>
    <mergeCell ref="A1:B1"/>
    <mergeCell ref="G1:H1"/>
    <mergeCell ref="D26:E26"/>
    <mergeCell ref="G26:H26"/>
  </mergeCells>
  <phoneticPr fontId="3" type="noConversion"/>
  <pageMargins left="0.75" right="0.75" top="1" bottom="1" header="0.5" footer="0.5"/>
  <headerFooter alignWithMargins="0">
    <oddHeader>&amp;C&amp;"Arial,Bold"&amp;16Romans 12 Motivational Gift Test Scoring Sheet</oddHeader>
    <oddFooter>&amp;LCopyright 1987, Don and Katie Fortune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>
      <selection activeCell="O32" sqref="O32"/>
    </sheetView>
  </sheetViews>
  <sheetFormatPr baseColWidth="10" defaultColWidth="8.83203125" defaultRowHeight="12"/>
  <sheetData/>
  <phoneticPr fontId="3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Questions</vt:lpstr>
      <vt:lpstr>Score Sheet</vt:lpstr>
      <vt:lpstr>Graph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Hernandez</dc:creator>
  <cp:lastModifiedBy>Bev Banks</cp:lastModifiedBy>
  <cp:lastPrinted>2018-02-28T22:19:24Z</cp:lastPrinted>
  <dcterms:created xsi:type="dcterms:W3CDTF">2006-05-12T21:21:20Z</dcterms:created>
  <dcterms:modified xsi:type="dcterms:W3CDTF">2018-08-03T13:18:48Z</dcterms:modified>
</cp:coreProperties>
</file>